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lcovaa\Desktop\"/>
    </mc:Choice>
  </mc:AlternateContent>
  <bookViews>
    <workbookView xWindow="0" yWindow="0" windowWidth="11550" windowHeight="10815"/>
  </bookViews>
  <sheets>
    <sheet name="ZPŘK" sheetId="1" r:id="rId1"/>
    <sheet name="Číselníky" sheetId="2" r:id="rId2"/>
  </sheets>
  <definedNames>
    <definedName name="_xlnm._FilterDatabase" localSheetId="1" hidden="1">Číselníky!$A$1:$I$1</definedName>
    <definedName name="CisloOUOJ">Číselníky!$A$2:$A$102</definedName>
    <definedName name="DruhyPadOUOJ">Číselníky!$I$2:$I$34</definedName>
    <definedName name="Funkce">Číselníky!$G$2:$G$13</definedName>
    <definedName name="ParagrafKod">Číselníky!$K$2:$K$4</definedName>
    <definedName name="RJ">Číselníky!$E$2:$E$35</definedName>
    <definedName name="RP">Číselníky!$C$2:$C$49</definedName>
    <definedName name="ZdrojFinancovani">Číselníky!$M$2:$M$5</definedName>
  </definedNames>
  <calcPr calcId="162913"/>
</workbook>
</file>

<file path=xl/calcChain.xml><?xml version="1.0" encoding="utf-8"?>
<calcChain xmlns="http://schemas.openxmlformats.org/spreadsheetml/2006/main">
  <c r="A37" i="1" l="1"/>
  <c r="I40" i="1" l="1"/>
  <c r="I39" i="1"/>
  <c r="I38" i="1"/>
  <c r="G40" i="1" l="1"/>
  <c r="G39" i="1"/>
  <c r="G38" i="1"/>
  <c r="E40" i="1"/>
  <c r="E39" i="1"/>
  <c r="E38" i="1"/>
  <c r="C40" i="1"/>
  <c r="C39" i="1"/>
  <c r="C38" i="1"/>
</calcChain>
</file>

<file path=xl/sharedStrings.xml><?xml version="1.0" encoding="utf-8"?>
<sst xmlns="http://schemas.openxmlformats.org/spreadsheetml/2006/main" count="99" uniqueCount="94">
  <si>
    <t xml:space="preserve">individuální příslib*  </t>
  </si>
  <si>
    <t xml:space="preserve"> limitovaný příslib*</t>
  </si>
  <si>
    <t>úprava příslibu *</t>
  </si>
  <si>
    <t>(pod původním čj.)</t>
  </si>
  <si>
    <t>Středisko č.:</t>
  </si>
  <si>
    <t xml:space="preserve">Rozpočtová jednotka č.: </t>
  </si>
  <si>
    <t>Číslo veřejné zakázky:</t>
  </si>
  <si>
    <t>(včetně adresy, IČO):</t>
  </si>
  <si>
    <t>Částka</t>
  </si>
  <si>
    <t>Paragraf kód</t>
  </si>
  <si>
    <t>Položka kód</t>
  </si>
  <si>
    <t>Zdroj financování</t>
  </si>
  <si>
    <t>Poznámka</t>
  </si>
  <si>
    <t>Datum:</t>
  </si>
  <si>
    <t>Jméno a příjmení, podpis:</t>
  </si>
  <si>
    <t>Telefon:</t>
  </si>
  <si>
    <t>Podkljedn kód</t>
  </si>
  <si>
    <t>Zdroj kód</t>
  </si>
  <si>
    <t>Nástroj kód</t>
  </si>
  <si>
    <t>Podmnož kód</t>
  </si>
  <si>
    <t>Akce kód</t>
  </si>
  <si>
    <t>Účel kód</t>
  </si>
  <si>
    <t>podle zákona č. 320/2001 Sb., o finanční kontrole ve veřejné správě a o změně některých zákonů, ve znění pozdějších předpisů a
 vyhlášky č. 416/2004 Sb., kterou se zákon o finanční kontrole provádí, ve znění pozdějších předpisů</t>
  </si>
  <si>
    <t xml:space="preserve">Dodavatel: </t>
  </si>
  <si>
    <t>*zaškrtnout správnou variantu</t>
  </si>
  <si>
    <t>RP</t>
  </si>
  <si>
    <t>Částka v Kč (včetně DPH)</t>
  </si>
  <si>
    <t>Předmět objednávky/služby:</t>
  </si>
  <si>
    <t>Č.j.:</t>
  </si>
  <si>
    <t>RJ</t>
  </si>
  <si>
    <t>Funkce</t>
  </si>
  <si>
    <t>ředitel</t>
  </si>
  <si>
    <t>ředitelka</t>
  </si>
  <si>
    <t>zástupce ředitele</t>
  </si>
  <si>
    <t>zástupce ředitelky</t>
  </si>
  <si>
    <t>zástupkyně ředitele</t>
  </si>
  <si>
    <t>zástupkyně ředitelky</t>
  </si>
  <si>
    <t>pověřen vedením</t>
  </si>
  <si>
    <t>pověřena vedením</t>
  </si>
  <si>
    <t>ústřední ředitelka</t>
  </si>
  <si>
    <t>DruhyPadOUOJ</t>
  </si>
  <si>
    <t>Krajského pozemkového úřadu pro Jihočeský kraj</t>
  </si>
  <si>
    <t>Krajského pozemkového úřadu pro Jihomoravský kraj</t>
  </si>
  <si>
    <t>Krajského pozemkového úřadu pro Karlovarský kraj</t>
  </si>
  <si>
    <t>Krajského pozemkového úřadu pro Kraj Vysočina</t>
  </si>
  <si>
    <t>Krajského pozemkového úřadu pro Královéhradecký kraj</t>
  </si>
  <si>
    <t>Krajského pozemkového úřadu pro Liberecký kraj</t>
  </si>
  <si>
    <t>Krajského pozemkového úřadu pro Moravskoslezský kraj</t>
  </si>
  <si>
    <t>Krajského pozemkového úřadu pro Olomoucký kraj</t>
  </si>
  <si>
    <t>Krajského pozemkového úřadu pro Pardubický kraj</t>
  </si>
  <si>
    <t>Krajského pozemkového úřadu pro Plzeňský kraj</t>
  </si>
  <si>
    <t>Krajského pozemkového úřadu pro Ústecký kraj</t>
  </si>
  <si>
    <t>Krajského pozemkového úřadu pro Zlínský kraj</t>
  </si>
  <si>
    <t>vedoucí</t>
  </si>
  <si>
    <t>CisloOUOJ</t>
  </si>
  <si>
    <t>ParagrafKod</t>
  </si>
  <si>
    <t>Provoz</t>
  </si>
  <si>
    <t>VPS</t>
  </si>
  <si>
    <t>PRV</t>
  </si>
  <si>
    <t>RSPÚ</t>
  </si>
  <si>
    <t>ZdrojFinancovani</t>
  </si>
  <si>
    <t>Sekce provozních činností</t>
  </si>
  <si>
    <t>Sekce majetku státu</t>
  </si>
  <si>
    <t>Oddělení komunikace a marketingu</t>
  </si>
  <si>
    <t>Oddělení bezpečnosti</t>
  </si>
  <si>
    <t>Krajského pozemkového úřadu pro Středočeský kraj a hl. město Praha</t>
  </si>
  <si>
    <t>Sekce řízení krajských pozemkových úřadů a pozemkových úprav</t>
  </si>
  <si>
    <t>Sekce odborných činností</t>
  </si>
  <si>
    <t>Sekce ICT a správy dat</t>
  </si>
  <si>
    <t>Sekce řízení ústředí</t>
  </si>
  <si>
    <t>Kancelář ústředníáho ředitele</t>
  </si>
  <si>
    <t>Odbor interního auditu</t>
  </si>
  <si>
    <t>Odbor převodu majetku státu</t>
  </si>
  <si>
    <t>Odbor správy majetku státu</t>
  </si>
  <si>
    <t>Odbor ekonomický</t>
  </si>
  <si>
    <t>Odbor vnitřní správy</t>
  </si>
  <si>
    <t>Odbor metodiky a pozemkových úprav</t>
  </si>
  <si>
    <t>Odbor veřejných zakázek</t>
  </si>
  <si>
    <t>Odbor vodohospodářských staveb</t>
  </si>
  <si>
    <t>Odbor půdní služby</t>
  </si>
  <si>
    <t>Odbor rozvoje ICT a řízení projektů</t>
  </si>
  <si>
    <t>Odbor provozu ICT a technické infrastruktury</t>
  </si>
  <si>
    <t>Odbor zastupování státu a legislativy</t>
  </si>
  <si>
    <t>Odbor personální</t>
  </si>
  <si>
    <t>Oddělení kontroly</t>
  </si>
  <si>
    <t>Oddělení řízení krajských pozemkoých úřadů</t>
  </si>
  <si>
    <t>Oddělení investičních činností a programového financování</t>
  </si>
  <si>
    <r>
      <t>Jméno a příjmení</t>
    </r>
    <r>
      <rPr>
        <b/>
        <sz val="11"/>
        <color theme="1"/>
        <rFont val="Arial"/>
        <family val="2"/>
        <charset val="238"/>
      </rPr>
      <t xml:space="preserve"> zhotovitele</t>
    </r>
    <r>
      <rPr>
        <sz val="11"/>
        <color theme="1"/>
        <rFont val="Arial"/>
        <family val="2"/>
        <charset val="238"/>
      </rPr>
      <t>, podpis:</t>
    </r>
  </si>
  <si>
    <t>ZÁZNAM O PROVEDENÍ ŘÍDÍCÍ KONTROLY</t>
  </si>
  <si>
    <t>PŘEDBĚŽNÉ PŘED VZNIKEM ZÁVAZKU</t>
  </si>
  <si>
    <t xml:space="preserve">PRŮBĚŽNÉ </t>
  </si>
  <si>
    <t>Oddělení restitucí</t>
  </si>
  <si>
    <t>Příkazce operace podle zákona číslo 320/2001 Sb., a dle §13 odst. 2) vyhlášky č. 416/2004 Sb.</t>
  </si>
  <si>
    <t>Správce rozpočtu podle zákona číslo 320/2001 Sb., a dle §13 odst. 4) vyhlášky č. 416/2004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</si>
</sst>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2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2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6">
    <xf numFmtId="0" fontId="0" fillId="0" borderId="0" xfId="0"/>
    <xf numFmtId="0" fontId="3" fillId="0" borderId="0" xfId="0" applyFont="1" applyAlignment="1">
      <alignment vertical="top"/>
    </xf>
    <xf numFmtId="0" fontId="3" fillId="0" borderId="0" xfId="1" applyFont="1" applyAlignment="1">
      <alignment vertical="top"/>
    </xf>
    <xf numFmtId="0" fontId="3" fillId="0" borderId="0" xfId="2" applyFont="1" applyAlignment="1">
      <alignment vertical="top"/>
    </xf>
    <xf numFmtId="0" fontId="1" fillId="0" borderId="0" xfId="0" applyNumberFormat="1" applyFont="1"/>
    <xf numFmtId="0" fontId="1" fillId="0" borderId="0" xfId="0" applyFont="1"/>
    <xf numFmtId="0" fontId="1" fillId="0" borderId="0" xfId="1" applyFont="1"/>
    <xf numFmtId="0" fontId="1" fillId="0" borderId="0" xfId="2" applyFont="1"/>
    <xf numFmtId="0" fontId="1" fillId="0" borderId="0" xfId="2" applyFont="1" applyFill="1"/>
    <xf numFmtId="1" fontId="1" fillId="0" borderId="0" xfId="0" applyNumberFormat="1" applyFont="1"/>
    <xf numFmtId="1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Protection="1"/>
    <xf numFmtId="0" fontId="8" fillId="0" borderId="0" xfId="0" applyFont="1" applyAlignment="1" applyProtection="1">
      <alignment vertical="top"/>
    </xf>
    <xf numFmtId="0" fontId="8" fillId="0" borderId="0" xfId="0" applyFont="1" applyProtection="1"/>
    <xf numFmtId="0" fontId="8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horizontal="center" vertical="center"/>
    </xf>
    <xf numFmtId="0" fontId="8" fillId="0" borderId="0" xfId="0" applyFont="1" applyAlignment="1" applyProtection="1"/>
    <xf numFmtId="0" fontId="9" fillId="0" borderId="0" xfId="0" applyFont="1" applyAlignment="1" applyProtection="1"/>
    <xf numFmtId="0" fontId="7" fillId="0" borderId="0" xfId="0" applyFont="1" applyAlignment="1" applyProtection="1">
      <alignment vertical="center"/>
    </xf>
    <xf numFmtId="4" fontId="12" fillId="0" borderId="3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4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5" fillId="0" borderId="0" xfId="0" applyFont="1" applyFill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164" fontId="17" fillId="0" borderId="3" xfId="0" applyNumberFormat="1" applyFont="1" applyBorder="1" applyAlignment="1" applyProtection="1">
      <alignment vertical="center"/>
      <protection locked="0"/>
    </xf>
    <xf numFmtId="164" fontId="8" fillId="0" borderId="3" xfId="0" applyNumberFormat="1" applyFont="1" applyBorder="1" applyAlignment="1" applyProtection="1">
      <alignment vertical="center" wrapText="1"/>
      <protection locked="0"/>
    </xf>
    <xf numFmtId="3" fontId="8" fillId="0" borderId="0" xfId="0" applyNumberFormat="1" applyFont="1" applyAlignment="1" applyProtection="1">
      <alignment horizontal="left"/>
      <protection locked="0"/>
    </xf>
    <xf numFmtId="0" fontId="8" fillId="0" borderId="0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Protection="1"/>
    <xf numFmtId="0" fontId="8" fillId="0" borderId="0" xfId="0" applyFont="1"/>
    <xf numFmtId="0" fontId="18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vertical="center" wrapText="1"/>
    </xf>
    <xf numFmtId="0" fontId="15" fillId="0" borderId="0" xfId="0" applyFont="1" applyBorder="1" applyAlignment="1" applyProtection="1">
      <alignment vertical="center" wrapText="1"/>
    </xf>
    <xf numFmtId="4" fontId="13" fillId="0" borderId="0" xfId="0" applyNumberFormat="1" applyFont="1" applyProtection="1"/>
    <xf numFmtId="4" fontId="13" fillId="0" borderId="0" xfId="0" applyNumberFormat="1" applyFont="1" applyAlignment="1" applyProtection="1">
      <alignment vertical="top"/>
    </xf>
    <xf numFmtId="0" fontId="12" fillId="0" borderId="3" xfId="0" applyFont="1" applyBorder="1" applyAlignment="1" applyProtection="1">
      <alignment vertical="center"/>
    </xf>
    <xf numFmtId="0" fontId="13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center"/>
      <protection locked="0"/>
    </xf>
    <xf numFmtId="4" fontId="12" fillId="0" borderId="3" xfId="0" applyNumberFormat="1" applyFont="1" applyBorder="1" applyAlignment="1" applyProtection="1">
      <alignment horizontal="center" vertical="center"/>
    </xf>
    <xf numFmtId="4" fontId="13" fillId="0" borderId="3" xfId="0" applyNumberFormat="1" applyFont="1" applyBorder="1" applyAlignment="1" applyProtection="1">
      <alignment horizontal="center" vertical="center"/>
    </xf>
    <xf numFmtId="3" fontId="8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 applyProtection="1"/>
    <xf numFmtId="0" fontId="12" fillId="0" borderId="3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4" fontId="12" fillId="0" borderId="6" xfId="0" applyNumberFormat="1" applyFont="1" applyBorder="1" applyAlignment="1" applyProtection="1">
      <alignment horizontal="center" vertical="center"/>
    </xf>
    <xf numFmtId="4" fontId="12" fillId="0" borderId="7" xfId="0" applyNumberFormat="1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/>
      <protection locked="0"/>
    </xf>
    <xf numFmtId="0" fontId="17" fillId="0" borderId="3" xfId="0" applyFont="1" applyBorder="1" applyAlignment="1" applyProtection="1">
      <alignment horizontal="right" vertical="center"/>
      <protection locked="0"/>
    </xf>
    <xf numFmtId="0" fontId="17" fillId="0" borderId="3" xfId="0" applyFont="1" applyBorder="1" applyAlignment="1" applyProtection="1">
      <alignment vertical="center"/>
      <protection locked="0"/>
    </xf>
    <xf numFmtId="0" fontId="17" fillId="0" borderId="3" xfId="0" applyFont="1" applyBorder="1" applyAlignment="1" applyProtection="1">
      <alignment horizontal="left" vertical="center"/>
      <protection locked="0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14" fontId="8" fillId="0" borderId="2" xfId="0" applyNumberFormat="1" applyFont="1" applyBorder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18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/>
    <xf numFmtId="0" fontId="17" fillId="0" borderId="6" xfId="0" applyFont="1" applyBorder="1" applyAlignment="1" applyProtection="1">
      <alignment horizontal="right" vertical="center"/>
      <protection locked="0"/>
    </xf>
    <xf numFmtId="0" fontId="17" fillId="0" borderId="7" xfId="0" applyFont="1" applyBorder="1" applyAlignment="1" applyProtection="1">
      <alignment horizontal="right" vertical="center"/>
      <protection locked="0"/>
    </xf>
    <xf numFmtId="0" fontId="16" fillId="0" borderId="0" xfId="0" applyFont="1" applyAlignment="1" applyProtection="1">
      <alignment vertical="center"/>
    </xf>
    <xf numFmtId="0" fontId="8" fillId="0" borderId="6" xfId="0" applyFont="1" applyBorder="1" applyAlignment="1" applyProtection="1">
      <alignment horizontal="left"/>
      <protection locked="0"/>
    </xf>
    <xf numFmtId="0" fontId="8" fillId="0" borderId="7" xfId="0" applyFont="1" applyBorder="1" applyAlignment="1" applyProtection="1">
      <alignment horizontal="left"/>
      <protection locked="0"/>
    </xf>
    <xf numFmtId="0" fontId="14" fillId="0" borderId="5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vertical="center" wrapText="1"/>
    </xf>
    <xf numFmtId="1" fontId="8" fillId="0" borderId="0" xfId="0" applyNumberFormat="1" applyFont="1" applyAlignment="1" applyProtection="1">
      <alignment horizontal="left"/>
      <protection locked="0"/>
    </xf>
    <xf numFmtId="0" fontId="17" fillId="0" borderId="6" xfId="0" applyFont="1" applyBorder="1" applyAlignment="1" applyProtection="1">
      <alignment vertical="center"/>
      <protection locked="0"/>
    </xf>
    <xf numFmtId="0" fontId="17" fillId="0" borderId="7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</cellXfs>
  <cellStyles count="3">
    <cellStyle name="Normální" xfId="0" builtinId="0"/>
    <cellStyle name="Normální 3" xfId="2"/>
    <cellStyle name="Normální 4" xfId="1"/>
  </cellStyles>
  <dxfs count="1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904875</xdr:colOff>
          <xdr:row>8</xdr:row>
          <xdr:rowOff>38100</xdr:rowOff>
        </xdr:from>
        <xdr:to>
          <xdr:col>1</xdr:col>
          <xdr:colOff>9525</xdr:colOff>
          <xdr:row>9</xdr:row>
          <xdr:rowOff>76200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342900</xdr:colOff>
          <xdr:row>8</xdr:row>
          <xdr:rowOff>19050</xdr:rowOff>
        </xdr:from>
        <xdr:to>
          <xdr:col>3</xdr:col>
          <xdr:colOff>590550</xdr:colOff>
          <xdr:row>9</xdr:row>
          <xdr:rowOff>76200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447675</xdr:colOff>
          <xdr:row>8</xdr:row>
          <xdr:rowOff>38100</xdr:rowOff>
        </xdr:from>
        <xdr:to>
          <xdr:col>6</xdr:col>
          <xdr:colOff>781050</xdr:colOff>
          <xdr:row>9</xdr:row>
          <xdr:rowOff>85725</xdr:rowOff>
        </xdr:to>
        <xdr:sp macro="" textlink="">
          <xdr:nvSpPr>
            <xdr:cNvPr id="1030" name="Check Box 6" descr=" Úprava příslibu *&#10;(pod původním č.j.)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66676</xdr:colOff>
      <xdr:row>66</xdr:row>
      <xdr:rowOff>19050</xdr:rowOff>
    </xdr:from>
    <xdr:to>
      <xdr:col>9</xdr:col>
      <xdr:colOff>123826</xdr:colOff>
      <xdr:row>67</xdr:row>
      <xdr:rowOff>8093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14392275"/>
          <a:ext cx="8629650" cy="170018"/>
        </a:xfrm>
        <a:prstGeom prst="rect">
          <a:avLst/>
        </a:prstGeom>
      </xdr:spPr>
    </xdr:pic>
    <xdr:clientData/>
  </xdr:twoCellAnchor>
  <xdr:twoCellAnchor>
    <xdr:from>
      <xdr:col>1</xdr:col>
      <xdr:colOff>526677</xdr:colOff>
      <xdr:row>0</xdr:row>
      <xdr:rowOff>212910</xdr:rowOff>
    </xdr:from>
    <xdr:to>
      <xdr:col>9</xdr:col>
      <xdr:colOff>38660</xdr:colOff>
      <xdr:row>1</xdr:row>
      <xdr:rowOff>571499</xdr:rowOff>
    </xdr:to>
    <xdr:sp macro="" textlink="">
      <xdr:nvSpPr>
        <xdr:cNvPr id="1032" name="Text Box 1"/>
        <xdr:cNvSpPr txBox="1">
          <a:spLocks noChangeArrowheads="1"/>
        </xdr:cNvSpPr>
      </xdr:nvSpPr>
      <xdr:spPr bwMode="auto">
        <a:xfrm>
          <a:off x="1647265" y="212910"/>
          <a:ext cx="6336366" cy="739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cs-CZ" sz="1800" b="1" i="0" u="none" strike="noStrike" baseline="0">
              <a:solidFill>
                <a:srgbClr val="595959"/>
              </a:solidFill>
              <a:latin typeface="Arial"/>
              <a:cs typeface="Arial"/>
            </a:rPr>
            <a:t>STÁTNÍ POZEMKOVÝ ÚŘAD</a:t>
          </a:r>
          <a:endParaRPr lang="cs-CZ" sz="1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cs-CZ" sz="1200" b="1" i="0" u="none" strike="noStrike" baseline="0">
              <a:solidFill>
                <a:srgbClr val="13A54D"/>
              </a:solidFill>
              <a:latin typeface="Arial"/>
              <a:cs typeface="Arial"/>
            </a:rPr>
            <a:t> </a:t>
          </a:r>
          <a:r>
            <a:rPr lang="cs-CZ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Sídlo: Husinecká 1024/11a, 130 00 Praha 3 - Žižkov, IČO: 01312774, DIČ: CZ 01312774 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67236</xdr:colOff>
      <xdr:row>1</xdr:row>
      <xdr:rowOff>627528</xdr:rowOff>
    </xdr:to>
    <xdr:pic>
      <xdr:nvPicPr>
        <xdr:cNvPr id="10" name="Obrázek 9" descr="SPU_papirA4-zahlavi-BLACK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87824" cy="1008528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11206</xdr:colOff>
      <xdr:row>1</xdr:row>
      <xdr:rowOff>592455</xdr:rowOff>
    </xdr:from>
    <xdr:to>
      <xdr:col>9</xdr:col>
      <xdr:colOff>11206</xdr:colOff>
      <xdr:row>1</xdr:row>
      <xdr:rowOff>593912</xdr:rowOff>
    </xdr:to>
    <xdr:cxnSp macro="">
      <xdr:nvCxnSpPr>
        <xdr:cNvPr id="8" name="Straight Connector 2"/>
        <xdr:cNvCxnSpPr/>
      </xdr:nvCxnSpPr>
      <xdr:spPr>
        <a:xfrm>
          <a:off x="11206" y="973455"/>
          <a:ext cx="7944971" cy="1457"/>
        </a:xfrm>
        <a:prstGeom prst="line">
          <a:avLst/>
        </a:prstGeom>
        <a:ln w="6350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866775</xdr:colOff>
          <xdr:row>5</xdr:row>
          <xdr:rowOff>38100</xdr:rowOff>
        </xdr:from>
        <xdr:to>
          <xdr:col>0</xdr:col>
          <xdr:colOff>1181100</xdr:colOff>
          <xdr:row>5</xdr:row>
          <xdr:rowOff>266700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866775</xdr:colOff>
          <xdr:row>4</xdr:row>
          <xdr:rowOff>66675</xdr:rowOff>
        </xdr:from>
        <xdr:to>
          <xdr:col>0</xdr:col>
          <xdr:colOff>1181100</xdr:colOff>
          <xdr:row>4</xdr:row>
          <xdr:rowOff>295275</xdr:rowOff>
        </xdr:to>
        <xdr:sp macro="" textlink="">
          <xdr:nvSpPr>
            <xdr:cNvPr id="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J66"/>
  <sheetViews>
    <sheetView tabSelected="1" view="pageLayout" zoomScale="80" zoomScaleNormal="85" zoomScalePageLayoutView="80" workbookViewId="0">
      <selection activeCell="G50" sqref="G50:I50"/>
    </sheetView>
  </sheetViews>
  <sheetFormatPr defaultRowHeight="14.25" x14ac:dyDescent="0.2"/>
  <cols>
    <col min="1" max="1" width="16.85546875" style="17" customWidth="1"/>
    <col min="2" max="2" width="12.42578125" style="17" customWidth="1"/>
    <col min="3" max="6" width="9.140625" style="17"/>
    <col min="7" max="7" width="12.5703125" style="17" customWidth="1"/>
    <col min="8" max="8" width="9.140625" style="17" customWidth="1"/>
    <col min="9" max="9" width="31.85546875" style="17" customWidth="1"/>
    <col min="10" max="16384" width="9.140625" style="17"/>
  </cols>
  <sheetData>
    <row r="1" spans="1:10" ht="30" x14ac:dyDescent="0.2">
      <c r="A1" s="40"/>
      <c r="B1" s="32"/>
      <c r="C1" s="32"/>
      <c r="D1" s="32"/>
      <c r="E1" s="32"/>
      <c r="F1" s="32"/>
      <c r="G1" s="32"/>
      <c r="H1" s="32"/>
      <c r="I1" s="32"/>
    </row>
    <row r="2" spans="1:10" ht="57.75" customHeight="1" x14ac:dyDescent="0.2">
      <c r="A2" s="33"/>
      <c r="B2" s="33"/>
      <c r="C2" s="33"/>
      <c r="D2" s="33"/>
      <c r="E2" s="33"/>
      <c r="F2" s="33"/>
      <c r="G2" s="33"/>
      <c r="H2" s="33"/>
      <c r="I2" s="33"/>
    </row>
    <row r="3" spans="1:10" ht="15.75" x14ac:dyDescent="0.2">
      <c r="A3" s="22" t="s">
        <v>28</v>
      </c>
      <c r="B3" s="63"/>
      <c r="C3" s="63"/>
      <c r="D3" s="13"/>
      <c r="E3" s="13"/>
      <c r="F3" s="13"/>
      <c r="G3" s="13"/>
      <c r="H3" s="13"/>
      <c r="I3" s="13"/>
    </row>
    <row r="4" spans="1:10" ht="41.25" customHeight="1" x14ac:dyDescent="0.35">
      <c r="A4" s="73" t="s">
        <v>88</v>
      </c>
      <c r="B4" s="74"/>
      <c r="C4" s="74"/>
      <c r="D4" s="74"/>
      <c r="E4" s="74"/>
      <c r="F4" s="74"/>
      <c r="G4" s="74"/>
      <c r="H4" s="74"/>
      <c r="I4" s="74"/>
    </row>
    <row r="5" spans="1:10" ht="26.25" x14ac:dyDescent="0.2">
      <c r="A5" s="41"/>
      <c r="B5" s="75" t="s">
        <v>89</v>
      </c>
      <c r="C5" s="75"/>
      <c r="D5" s="75"/>
      <c r="E5" s="75"/>
      <c r="F5" s="75"/>
      <c r="G5" s="75"/>
      <c r="H5" s="75"/>
      <c r="I5" s="75"/>
      <c r="J5" s="75"/>
    </row>
    <row r="6" spans="1:10" ht="26.25" x14ac:dyDescent="0.2">
      <c r="A6" s="42"/>
      <c r="B6" s="75" t="s">
        <v>90</v>
      </c>
      <c r="C6" s="76"/>
      <c r="D6" s="76"/>
      <c r="E6" s="76"/>
      <c r="F6" s="76"/>
      <c r="G6" s="76"/>
      <c r="H6" s="76"/>
      <c r="I6" s="76"/>
      <c r="J6" s="76"/>
    </row>
    <row r="7" spans="1:10" ht="30" customHeight="1" x14ac:dyDescent="0.2">
      <c r="A7" s="77" t="s">
        <v>22</v>
      </c>
      <c r="B7" s="78"/>
      <c r="C7" s="78"/>
      <c r="D7" s="78"/>
      <c r="E7" s="78"/>
      <c r="F7" s="78"/>
      <c r="G7" s="78"/>
      <c r="H7" s="78"/>
      <c r="I7" s="78"/>
    </row>
    <row r="8" spans="1:10" s="13" customFormat="1" ht="15" x14ac:dyDescent="0.2">
      <c r="A8" s="12"/>
    </row>
    <row r="9" spans="1:10" s="13" customFormat="1" ht="15" x14ac:dyDescent="0.2">
      <c r="A9" s="14"/>
      <c r="B9" s="70" t="s">
        <v>0</v>
      </c>
      <c r="C9" s="70"/>
      <c r="D9" s="21"/>
      <c r="E9" s="70" t="s">
        <v>1</v>
      </c>
      <c r="F9" s="70"/>
      <c r="G9" s="21"/>
      <c r="H9" s="70" t="s">
        <v>2</v>
      </c>
      <c r="I9" s="70"/>
    </row>
    <row r="10" spans="1:10" s="13" customFormat="1" ht="15" x14ac:dyDescent="0.2">
      <c r="A10" s="21"/>
      <c r="B10" s="14"/>
      <c r="C10" s="14"/>
      <c r="D10" s="21"/>
      <c r="E10" s="14"/>
      <c r="F10" s="14"/>
      <c r="G10" s="21"/>
      <c r="H10" s="70" t="s">
        <v>3</v>
      </c>
      <c r="I10" s="70"/>
    </row>
    <row r="11" spans="1:10" s="13" customFormat="1" ht="15" x14ac:dyDescent="0.2">
      <c r="A11" s="20"/>
      <c r="B11" s="20"/>
      <c r="C11" s="20"/>
      <c r="D11" s="20"/>
      <c r="E11" s="20"/>
      <c r="F11" s="20"/>
      <c r="G11" s="20"/>
      <c r="H11" s="17"/>
      <c r="I11" s="26"/>
    </row>
    <row r="12" spans="1:10" s="13" customFormat="1" ht="15" x14ac:dyDescent="0.2">
      <c r="A12" s="81" t="s">
        <v>4</v>
      </c>
      <c r="B12" s="81"/>
      <c r="C12" s="36"/>
      <c r="D12" s="20"/>
      <c r="E12" s="20"/>
      <c r="F12" s="20"/>
      <c r="G12" s="20"/>
      <c r="H12" s="20"/>
      <c r="I12" s="20"/>
    </row>
    <row r="13" spans="1:10" s="13" customFormat="1" ht="15" x14ac:dyDescent="0.2">
      <c r="A13" s="81" t="s">
        <v>5</v>
      </c>
      <c r="B13" s="81"/>
      <c r="C13" s="36"/>
      <c r="D13" s="53"/>
      <c r="E13" s="53"/>
      <c r="F13" s="20"/>
      <c r="G13" s="20"/>
      <c r="H13" s="20"/>
      <c r="I13" s="20"/>
    </row>
    <row r="14" spans="1:10" s="13" customFormat="1" ht="15" x14ac:dyDescent="0.2">
      <c r="A14" s="81" t="s">
        <v>6</v>
      </c>
      <c r="B14" s="81"/>
      <c r="C14" s="86"/>
      <c r="D14" s="86"/>
      <c r="E14" s="86"/>
      <c r="F14" s="20"/>
      <c r="G14" s="20"/>
      <c r="H14" s="20"/>
      <c r="I14" s="20"/>
    </row>
    <row r="15" spans="1:10" s="13" customFormat="1" ht="15" x14ac:dyDescent="0.2">
      <c r="A15" s="20"/>
      <c r="B15" s="20"/>
      <c r="C15" s="20"/>
      <c r="D15" s="20"/>
      <c r="E15" s="20"/>
      <c r="F15" s="20"/>
      <c r="G15" s="20"/>
      <c r="H15" s="20"/>
      <c r="I15" s="20"/>
    </row>
    <row r="16" spans="1:10" s="13" customFormat="1" ht="15" x14ac:dyDescent="0.2">
      <c r="A16" s="25" t="s">
        <v>23</v>
      </c>
      <c r="B16" s="89"/>
      <c r="C16" s="89"/>
      <c r="D16" s="89"/>
      <c r="E16" s="89"/>
      <c r="F16" s="89"/>
      <c r="G16" s="89"/>
      <c r="H16" s="89"/>
      <c r="I16" s="89"/>
    </row>
    <row r="17" spans="1:9" s="13" customFormat="1" ht="15" x14ac:dyDescent="0.2">
      <c r="A17" s="70" t="s">
        <v>7</v>
      </c>
      <c r="B17" s="70"/>
      <c r="C17" s="90"/>
      <c r="D17" s="90"/>
      <c r="E17" s="90"/>
      <c r="F17" s="90"/>
      <c r="G17" s="90"/>
      <c r="H17" s="90"/>
      <c r="I17" s="90"/>
    </row>
    <row r="18" spans="1:9" s="13" customFormat="1" ht="15" customHeight="1" x14ac:dyDescent="0.2">
      <c r="A18" s="70" t="s">
        <v>27</v>
      </c>
      <c r="B18" s="70"/>
      <c r="C18" s="91"/>
      <c r="D18" s="91"/>
      <c r="E18" s="91"/>
      <c r="F18" s="91"/>
      <c r="G18" s="91"/>
      <c r="H18" s="91"/>
      <c r="I18" s="91"/>
    </row>
    <row r="19" spans="1:9" s="13" customFormat="1" ht="15" customHeight="1" x14ac:dyDescent="0.2">
      <c r="A19" s="26"/>
      <c r="B19" s="26"/>
      <c r="C19" s="91"/>
      <c r="D19" s="91"/>
      <c r="E19" s="91"/>
      <c r="F19" s="91"/>
      <c r="G19" s="91"/>
      <c r="H19" s="91"/>
      <c r="I19" s="91"/>
    </row>
    <row r="20" spans="1:9" s="13" customFormat="1" ht="15" customHeight="1" x14ac:dyDescent="0.2">
      <c r="A20" s="26"/>
      <c r="B20" s="26"/>
      <c r="C20" s="91"/>
      <c r="D20" s="91"/>
      <c r="E20" s="91"/>
      <c r="F20" s="91"/>
      <c r="G20" s="91"/>
      <c r="H20" s="91"/>
      <c r="I20" s="91"/>
    </row>
    <row r="21" spans="1:9" s="13" customFormat="1" ht="15" x14ac:dyDescent="0.2">
      <c r="A21" s="27"/>
      <c r="B21" s="27"/>
      <c r="C21" s="92"/>
      <c r="D21" s="92"/>
      <c r="E21" s="92"/>
      <c r="F21" s="92"/>
      <c r="G21" s="92"/>
      <c r="H21" s="92"/>
      <c r="I21" s="92"/>
    </row>
    <row r="22" spans="1:9" ht="36" customHeight="1" x14ac:dyDescent="0.2">
      <c r="A22" s="28" t="s">
        <v>26</v>
      </c>
      <c r="B22" s="67" t="s">
        <v>9</v>
      </c>
      <c r="C22" s="68"/>
      <c r="D22" s="69" t="s">
        <v>10</v>
      </c>
      <c r="E22" s="69"/>
      <c r="F22" s="69" t="s">
        <v>11</v>
      </c>
      <c r="G22" s="69"/>
      <c r="H22" s="69" t="s">
        <v>12</v>
      </c>
      <c r="I22" s="69"/>
    </row>
    <row r="23" spans="1:9" ht="25.5" customHeight="1" x14ac:dyDescent="0.2">
      <c r="A23" s="34"/>
      <c r="B23" s="64"/>
      <c r="C23" s="64"/>
      <c r="D23" s="64"/>
      <c r="E23" s="64"/>
      <c r="F23" s="65"/>
      <c r="G23" s="65"/>
      <c r="H23" s="66"/>
      <c r="I23" s="66"/>
    </row>
    <row r="24" spans="1:9" ht="24.75" customHeight="1" x14ac:dyDescent="0.2">
      <c r="A24" s="34"/>
      <c r="B24" s="64"/>
      <c r="C24" s="64"/>
      <c r="D24" s="64"/>
      <c r="E24" s="64"/>
      <c r="F24" s="65"/>
      <c r="G24" s="65"/>
      <c r="H24" s="66"/>
      <c r="I24" s="66"/>
    </row>
    <row r="25" spans="1:9" ht="24.75" customHeight="1" x14ac:dyDescent="0.2">
      <c r="A25" s="35"/>
      <c r="B25" s="79"/>
      <c r="C25" s="80"/>
      <c r="D25" s="79"/>
      <c r="E25" s="80"/>
      <c r="F25" s="87"/>
      <c r="G25" s="88"/>
      <c r="H25" s="82"/>
      <c r="I25" s="83"/>
    </row>
    <row r="26" spans="1:9" ht="24.75" customHeight="1" x14ac:dyDescent="0.2">
      <c r="A26" s="35"/>
      <c r="B26" s="79"/>
      <c r="C26" s="80"/>
      <c r="D26" s="79"/>
      <c r="E26" s="80"/>
      <c r="F26" s="87"/>
      <c r="G26" s="88"/>
      <c r="H26" s="82"/>
      <c r="I26" s="83"/>
    </row>
    <row r="27" spans="1:9" s="15" customFormat="1" x14ac:dyDescent="0.2">
      <c r="A27" s="37"/>
      <c r="B27" s="37"/>
      <c r="C27" s="37"/>
      <c r="D27" s="17"/>
      <c r="E27" s="17"/>
      <c r="F27" s="17"/>
      <c r="G27" s="17"/>
      <c r="H27" s="17"/>
      <c r="I27" s="17"/>
    </row>
    <row r="28" spans="1:9" s="15" customFormat="1" x14ac:dyDescent="0.2">
      <c r="A28" s="18"/>
      <c r="B28" s="18"/>
      <c r="C28" s="18"/>
      <c r="D28" s="17"/>
      <c r="E28" s="17"/>
      <c r="F28" s="17"/>
      <c r="G28" s="17"/>
      <c r="H28" s="17"/>
      <c r="I28" s="17"/>
    </row>
    <row r="29" spans="1:9" s="15" customFormat="1" ht="15" customHeight="1" thickBot="1" x14ac:dyDescent="0.25">
      <c r="A29" s="38"/>
      <c r="B29" s="38"/>
      <c r="C29" s="39"/>
      <c r="D29" s="39"/>
      <c r="E29" s="17"/>
      <c r="F29" s="38"/>
      <c r="G29" s="39"/>
      <c r="H29" s="39"/>
      <c r="I29" s="39"/>
    </row>
    <row r="30" spans="1:9" s="15" customFormat="1" ht="15" customHeight="1" x14ac:dyDescent="0.2">
      <c r="A30" s="29" t="s">
        <v>13</v>
      </c>
      <c r="B30" s="71"/>
      <c r="C30" s="72"/>
      <c r="D30" s="72"/>
      <c r="E30" s="17"/>
      <c r="F30" s="29" t="s">
        <v>13</v>
      </c>
      <c r="G30" s="71"/>
      <c r="H30" s="72"/>
      <c r="I30" s="72"/>
    </row>
    <row r="31" spans="1:9" s="15" customFormat="1" ht="15" customHeight="1" x14ac:dyDescent="0.2">
      <c r="A31" s="62" t="s">
        <v>87</v>
      </c>
      <c r="B31" s="62"/>
      <c r="C31" s="62"/>
      <c r="D31" s="62"/>
      <c r="E31" s="20"/>
      <c r="F31" s="62" t="s">
        <v>14</v>
      </c>
      <c r="G31" s="62"/>
      <c r="H31" s="62"/>
      <c r="I31" s="62"/>
    </row>
    <row r="32" spans="1:9" s="15" customFormat="1" ht="15" customHeight="1" x14ac:dyDescent="0.2">
      <c r="A32" s="48"/>
      <c r="B32" s="48"/>
      <c r="C32" s="48"/>
      <c r="D32" s="48"/>
      <c r="E32" s="20"/>
      <c r="F32" s="48"/>
      <c r="G32" s="48"/>
      <c r="H32" s="48"/>
      <c r="I32" s="48"/>
    </row>
    <row r="33" spans="1:10" s="15" customFormat="1" ht="15" customHeight="1" x14ac:dyDescent="0.2">
      <c r="A33" s="30"/>
      <c r="B33" s="30"/>
      <c r="C33" s="30"/>
      <c r="D33" s="30"/>
      <c r="E33" s="20"/>
      <c r="F33" s="48"/>
      <c r="G33" s="48"/>
      <c r="H33" s="48"/>
      <c r="I33" s="48"/>
    </row>
    <row r="34" spans="1:10" s="15" customFormat="1" ht="15" customHeight="1" x14ac:dyDescent="0.2">
      <c r="A34" s="30"/>
      <c r="B34" s="30"/>
      <c r="C34" s="30"/>
      <c r="D34" s="30"/>
      <c r="E34" s="20"/>
      <c r="F34" s="48"/>
      <c r="G34" s="48"/>
      <c r="H34" s="48"/>
      <c r="I34" s="48"/>
    </row>
    <row r="35" spans="1:10" s="15" customFormat="1" ht="15" customHeight="1" x14ac:dyDescent="0.2">
      <c r="A35" s="31" t="s">
        <v>15</v>
      </c>
      <c r="B35" s="51"/>
      <c r="C35" s="51"/>
      <c r="D35" s="51"/>
      <c r="E35" s="17"/>
      <c r="F35" s="60" t="s">
        <v>92</v>
      </c>
      <c r="G35" s="61"/>
      <c r="H35" s="61"/>
      <c r="I35" s="61"/>
    </row>
    <row r="36" spans="1:10" s="15" customFormat="1" ht="15" x14ac:dyDescent="0.2">
      <c r="A36" s="31"/>
      <c r="B36" s="52"/>
      <c r="C36" s="53"/>
      <c r="D36" s="53"/>
      <c r="E36" s="17"/>
      <c r="F36" s="61"/>
      <c r="G36" s="61"/>
      <c r="H36" s="61"/>
      <c r="I36" s="61"/>
    </row>
    <row r="37" spans="1:10" x14ac:dyDescent="0.2">
      <c r="A37" s="45">
        <f>C38+E38+G38+I38</f>
        <v>0</v>
      </c>
      <c r="B37" s="16"/>
      <c r="C37" s="16"/>
      <c r="D37" s="16"/>
      <c r="E37" s="16"/>
      <c r="F37" s="16"/>
      <c r="G37" s="16"/>
      <c r="H37" s="16"/>
      <c r="I37" s="16"/>
    </row>
    <row r="38" spans="1:10" ht="12" customHeight="1" x14ac:dyDescent="0.2">
      <c r="A38" s="46" t="s">
        <v>8</v>
      </c>
      <c r="B38" s="47"/>
      <c r="C38" s="49">
        <f>A23</f>
        <v>0</v>
      </c>
      <c r="D38" s="50"/>
      <c r="E38" s="56">
        <f>A24</f>
        <v>0</v>
      </c>
      <c r="F38" s="57"/>
      <c r="G38" s="56">
        <f>A25</f>
        <v>0</v>
      </c>
      <c r="H38" s="57"/>
      <c r="I38" s="23">
        <f>A26</f>
        <v>0</v>
      </c>
      <c r="J38" s="44"/>
    </row>
    <row r="39" spans="1:10" ht="12" customHeight="1" x14ac:dyDescent="0.2">
      <c r="A39" s="46" t="s">
        <v>9</v>
      </c>
      <c r="B39" s="47"/>
      <c r="C39" s="54">
        <f>B23</f>
        <v>0</v>
      </c>
      <c r="D39" s="55"/>
      <c r="E39" s="58">
        <f>B24</f>
        <v>0</v>
      </c>
      <c r="F39" s="59"/>
      <c r="G39" s="58">
        <f>B25</f>
        <v>0</v>
      </c>
      <c r="H39" s="59"/>
      <c r="I39" s="19">
        <f>B26</f>
        <v>0</v>
      </c>
    </row>
    <row r="40" spans="1:10" ht="12" customHeight="1" x14ac:dyDescent="0.2">
      <c r="A40" s="46" t="s">
        <v>10</v>
      </c>
      <c r="B40" s="47"/>
      <c r="C40" s="54">
        <f>D23</f>
        <v>0</v>
      </c>
      <c r="D40" s="55"/>
      <c r="E40" s="58">
        <f>D24</f>
        <v>0</v>
      </c>
      <c r="F40" s="59"/>
      <c r="G40" s="58">
        <f>D25</f>
        <v>0</v>
      </c>
      <c r="H40" s="59"/>
      <c r="I40" s="19">
        <f>D26</f>
        <v>0</v>
      </c>
    </row>
    <row r="41" spans="1:10" ht="12" customHeight="1" x14ac:dyDescent="0.2">
      <c r="A41" s="46" t="s">
        <v>16</v>
      </c>
      <c r="B41" s="47"/>
      <c r="C41" s="54"/>
      <c r="D41" s="55"/>
      <c r="E41" s="54"/>
      <c r="F41" s="55"/>
      <c r="G41" s="54"/>
      <c r="H41" s="55"/>
      <c r="I41" s="19"/>
    </row>
    <row r="42" spans="1:10" ht="12" customHeight="1" x14ac:dyDescent="0.2">
      <c r="A42" s="46" t="s">
        <v>17</v>
      </c>
      <c r="B42" s="47"/>
      <c r="C42" s="54"/>
      <c r="D42" s="55"/>
      <c r="E42" s="54"/>
      <c r="F42" s="55"/>
      <c r="G42" s="54"/>
      <c r="H42" s="55"/>
      <c r="I42" s="19"/>
    </row>
    <row r="43" spans="1:10" ht="12" customHeight="1" x14ac:dyDescent="0.2">
      <c r="A43" s="46" t="s">
        <v>18</v>
      </c>
      <c r="B43" s="47"/>
      <c r="C43" s="54"/>
      <c r="D43" s="55"/>
      <c r="E43" s="54"/>
      <c r="F43" s="55"/>
      <c r="G43" s="54"/>
      <c r="H43" s="55"/>
      <c r="I43" s="19"/>
    </row>
    <row r="44" spans="1:10" ht="12" customHeight="1" x14ac:dyDescent="0.2">
      <c r="A44" s="46" t="s">
        <v>19</v>
      </c>
      <c r="B44" s="47"/>
      <c r="C44" s="54"/>
      <c r="D44" s="55"/>
      <c r="E44" s="54"/>
      <c r="F44" s="55"/>
      <c r="G44" s="54"/>
      <c r="H44" s="55"/>
      <c r="I44" s="19"/>
    </row>
    <row r="45" spans="1:10" ht="12" customHeight="1" x14ac:dyDescent="0.2">
      <c r="A45" s="46" t="s">
        <v>20</v>
      </c>
      <c r="B45" s="47"/>
      <c r="C45" s="54"/>
      <c r="D45" s="55"/>
      <c r="E45" s="54"/>
      <c r="F45" s="55"/>
      <c r="G45" s="54"/>
      <c r="H45" s="55"/>
      <c r="I45" s="19"/>
    </row>
    <row r="46" spans="1:10" ht="12" customHeight="1" x14ac:dyDescent="0.2">
      <c r="A46" s="46" t="s">
        <v>21</v>
      </c>
      <c r="B46" s="47"/>
      <c r="C46" s="54"/>
      <c r="D46" s="55"/>
      <c r="E46" s="54"/>
      <c r="F46" s="55"/>
      <c r="G46" s="54"/>
      <c r="H46" s="55"/>
      <c r="I46" s="19"/>
    </row>
    <row r="47" spans="1:10" x14ac:dyDescent="0.2">
      <c r="A47" s="84"/>
      <c r="B47" s="84"/>
      <c r="C47" s="84"/>
    </row>
    <row r="48" spans="1:10" x14ac:dyDescent="0.2">
      <c r="A48" s="85"/>
      <c r="B48" s="85"/>
      <c r="C48" s="85"/>
    </row>
    <row r="49" spans="1:9" ht="15" thickBot="1" x14ac:dyDescent="0.25">
      <c r="A49" s="85"/>
      <c r="B49" s="85"/>
      <c r="C49" s="85"/>
      <c r="F49" s="38"/>
      <c r="G49" s="39"/>
      <c r="H49" s="39"/>
      <c r="I49" s="39"/>
    </row>
    <row r="50" spans="1:9" ht="15" x14ac:dyDescent="0.2">
      <c r="A50" s="43"/>
      <c r="B50" s="95"/>
      <c r="C50" s="52"/>
      <c r="F50" s="29" t="s">
        <v>13</v>
      </c>
      <c r="G50" s="71"/>
      <c r="H50" s="72"/>
      <c r="I50" s="72"/>
    </row>
    <row r="51" spans="1:9" ht="15" customHeight="1" x14ac:dyDescent="0.2">
      <c r="A51" s="94"/>
      <c r="B51" s="94"/>
      <c r="C51" s="94"/>
      <c r="F51" s="62" t="s">
        <v>14</v>
      </c>
      <c r="G51" s="62"/>
      <c r="H51" s="62"/>
      <c r="I51" s="62"/>
    </row>
    <row r="52" spans="1:9" ht="15" customHeight="1" x14ac:dyDescent="0.2">
      <c r="A52" s="93"/>
      <c r="B52" s="93"/>
      <c r="C52" s="93"/>
      <c r="D52" s="18"/>
      <c r="F52" s="48"/>
      <c r="G52" s="48"/>
      <c r="H52" s="48"/>
      <c r="I52" s="48"/>
    </row>
    <row r="53" spans="1:9" ht="14.25" customHeight="1" x14ac:dyDescent="0.2">
      <c r="A53" s="93"/>
      <c r="B53" s="93"/>
      <c r="C53" s="93"/>
      <c r="F53" s="60" t="s">
        <v>93</v>
      </c>
      <c r="G53" s="60"/>
      <c r="H53" s="60"/>
      <c r="I53" s="60"/>
    </row>
    <row r="54" spans="1:9" x14ac:dyDescent="0.2">
      <c r="F54" s="60"/>
      <c r="G54" s="60"/>
      <c r="H54" s="60"/>
      <c r="I54" s="60"/>
    </row>
    <row r="66" spans="9:9" x14ac:dyDescent="0.2">
      <c r="I66" s="24" t="s">
        <v>24</v>
      </c>
    </row>
  </sheetData>
  <sheetProtection algorithmName="SHA-512" hashValue="77ch19ruLxi8AIv4ZBhUlasB4vigKEUHQKL91fBbi3udCQhRvT+Buv2Am9ZVWOGl+VlsqzBvoHhYWzOMlYY4kA==" saltValue="myMN04Ra1gH/XCkq0IoxLA==" spinCount="100000" sheet="1" insertRows="0" selectLockedCells="1"/>
  <mergeCells count="96">
    <mergeCell ref="G50:I50"/>
    <mergeCell ref="F51:I51"/>
    <mergeCell ref="F52:I52"/>
    <mergeCell ref="F53:I54"/>
    <mergeCell ref="A52:C53"/>
    <mergeCell ref="A51:C51"/>
    <mergeCell ref="B50:C50"/>
    <mergeCell ref="D26:E26"/>
    <mergeCell ref="F26:G26"/>
    <mergeCell ref="B16:I16"/>
    <mergeCell ref="C17:I17"/>
    <mergeCell ref="C18:I21"/>
    <mergeCell ref="D24:E24"/>
    <mergeCell ref="F24:G24"/>
    <mergeCell ref="H24:I24"/>
    <mergeCell ref="B25:C25"/>
    <mergeCell ref="D25:E25"/>
    <mergeCell ref="F25:G25"/>
    <mergeCell ref="E45:F45"/>
    <mergeCell ref="E46:F46"/>
    <mergeCell ref="C44:D44"/>
    <mergeCell ref="A47:A49"/>
    <mergeCell ref="B47:B49"/>
    <mergeCell ref="C47:C49"/>
    <mergeCell ref="A46:B46"/>
    <mergeCell ref="A44:B44"/>
    <mergeCell ref="A45:B45"/>
    <mergeCell ref="E44:F44"/>
    <mergeCell ref="C45:D45"/>
    <mergeCell ref="C46:D46"/>
    <mergeCell ref="C40:D40"/>
    <mergeCell ref="C41:D41"/>
    <mergeCell ref="C42:D42"/>
    <mergeCell ref="C43:D43"/>
    <mergeCell ref="G43:H43"/>
    <mergeCell ref="E43:F43"/>
    <mergeCell ref="G42:H42"/>
    <mergeCell ref="G39:H39"/>
    <mergeCell ref="G40:H40"/>
    <mergeCell ref="G41:H41"/>
    <mergeCell ref="G45:H45"/>
    <mergeCell ref="G46:H46"/>
    <mergeCell ref="G44:H44"/>
    <mergeCell ref="A7:I7"/>
    <mergeCell ref="D13:E13"/>
    <mergeCell ref="G30:I30"/>
    <mergeCell ref="B26:C26"/>
    <mergeCell ref="B24:C24"/>
    <mergeCell ref="E9:F9"/>
    <mergeCell ref="H9:I9"/>
    <mergeCell ref="H10:I10"/>
    <mergeCell ref="A12:B12"/>
    <mergeCell ref="A13:B13"/>
    <mergeCell ref="A17:B17"/>
    <mergeCell ref="A18:B18"/>
    <mergeCell ref="H25:I25"/>
    <mergeCell ref="A14:B14"/>
    <mergeCell ref="H26:I26"/>
    <mergeCell ref="C14:E14"/>
    <mergeCell ref="A31:D31"/>
    <mergeCell ref="F31:I31"/>
    <mergeCell ref="B3:C3"/>
    <mergeCell ref="B23:C23"/>
    <mergeCell ref="D23:E23"/>
    <mergeCell ref="F23:G23"/>
    <mergeCell ref="H23:I23"/>
    <mergeCell ref="B22:C22"/>
    <mergeCell ref="D22:E22"/>
    <mergeCell ref="F22:G22"/>
    <mergeCell ref="H22:I22"/>
    <mergeCell ref="B9:C9"/>
    <mergeCell ref="B30:D30"/>
    <mergeCell ref="A4:I4"/>
    <mergeCell ref="B5:J5"/>
    <mergeCell ref="B6:J6"/>
    <mergeCell ref="F32:I32"/>
    <mergeCell ref="F33:I33"/>
    <mergeCell ref="F34:I34"/>
    <mergeCell ref="A32:D32"/>
    <mergeCell ref="A42:B42"/>
    <mergeCell ref="C38:D38"/>
    <mergeCell ref="B35:D35"/>
    <mergeCell ref="B36:D36"/>
    <mergeCell ref="C39:D39"/>
    <mergeCell ref="E38:F38"/>
    <mergeCell ref="E40:F40"/>
    <mergeCell ref="E41:F41"/>
    <mergeCell ref="E42:F42"/>
    <mergeCell ref="F35:I36"/>
    <mergeCell ref="E39:F39"/>
    <mergeCell ref="G38:H38"/>
    <mergeCell ref="A43:B43"/>
    <mergeCell ref="A40:B40"/>
    <mergeCell ref="A41:B41"/>
    <mergeCell ref="A38:B38"/>
    <mergeCell ref="A39:B39"/>
  </mergeCells>
  <conditionalFormatting sqref="B3:C3">
    <cfRule type="containsBlanks" dxfId="17" priority="20" stopIfTrue="1">
      <formula>LEN(TRIM(B3))=0</formula>
    </cfRule>
  </conditionalFormatting>
  <conditionalFormatting sqref="A23">
    <cfRule type="containsBlanks" dxfId="16" priority="19" stopIfTrue="1">
      <formula>LEN(TRIM(A23))=0</formula>
    </cfRule>
  </conditionalFormatting>
  <conditionalFormatting sqref="B23:C23">
    <cfRule type="containsBlanks" dxfId="15" priority="18" stopIfTrue="1">
      <formula>LEN(TRIM(B23))=0</formula>
    </cfRule>
  </conditionalFormatting>
  <conditionalFormatting sqref="D23:E23">
    <cfRule type="containsBlanks" dxfId="14" priority="17" stopIfTrue="1">
      <formula>LEN(TRIM(D23))=0</formula>
    </cfRule>
  </conditionalFormatting>
  <conditionalFormatting sqref="F23:G23">
    <cfRule type="containsBlanks" dxfId="13" priority="16">
      <formula>LEN(TRIM(F23))=0</formula>
    </cfRule>
  </conditionalFormatting>
  <conditionalFormatting sqref="B16:I16">
    <cfRule type="containsBlanks" dxfId="12" priority="15" stopIfTrue="1">
      <formula>LEN(TRIM(B16))=0</formula>
    </cfRule>
  </conditionalFormatting>
  <conditionalFormatting sqref="C17:I21">
    <cfRule type="containsBlanks" dxfId="11" priority="14" stopIfTrue="1">
      <formula>LEN(TRIM(C17))=0</formula>
    </cfRule>
  </conditionalFormatting>
  <conditionalFormatting sqref="C12">
    <cfRule type="containsBlanks" dxfId="10" priority="13" stopIfTrue="1">
      <formula>LEN(TRIM(C12))=0</formula>
    </cfRule>
  </conditionalFormatting>
  <conditionalFormatting sqref="C13">
    <cfRule type="containsBlanks" dxfId="9" priority="12" stopIfTrue="1">
      <formula>LEN(TRIM(C13))=0</formula>
    </cfRule>
  </conditionalFormatting>
  <conditionalFormatting sqref="B35:D35">
    <cfRule type="containsBlanks" dxfId="8" priority="9" stopIfTrue="1">
      <formula>LEN(TRIM(B35))=0</formula>
    </cfRule>
  </conditionalFormatting>
  <conditionalFormatting sqref="A32">
    <cfRule type="containsBlanks" dxfId="7" priority="8" stopIfTrue="1">
      <formula>LEN(TRIM(A32))=0</formula>
    </cfRule>
  </conditionalFormatting>
  <conditionalFormatting sqref="F32">
    <cfRule type="containsBlanks" dxfId="6" priority="7" stopIfTrue="1">
      <formula>LEN(TRIM(F32))=0</formula>
    </cfRule>
  </conditionalFormatting>
  <conditionalFormatting sqref="F33">
    <cfRule type="containsBlanks" dxfId="5" priority="6" stopIfTrue="1">
      <formula>LEN(TRIM(F33))=0</formula>
    </cfRule>
  </conditionalFormatting>
  <conditionalFormatting sqref="F34">
    <cfRule type="containsBlanks" dxfId="4" priority="5" stopIfTrue="1">
      <formula>LEN(TRIM(F34))=0</formula>
    </cfRule>
  </conditionalFormatting>
  <conditionalFormatting sqref="G30:I30">
    <cfRule type="containsBlanks" dxfId="3" priority="4" stopIfTrue="1">
      <formula>LEN(TRIM(G30))=0</formula>
    </cfRule>
  </conditionalFormatting>
  <conditionalFormatting sqref="B30:D30">
    <cfRule type="containsBlanks" dxfId="2" priority="3" stopIfTrue="1">
      <formula>LEN(TRIM(B30))=0</formula>
    </cfRule>
  </conditionalFormatting>
  <conditionalFormatting sqref="G50:I50">
    <cfRule type="containsBlanks" dxfId="1" priority="2" stopIfTrue="1">
      <formula>LEN(TRIM(G50))=0</formula>
    </cfRule>
  </conditionalFormatting>
  <conditionalFormatting sqref="F52">
    <cfRule type="containsBlanks" dxfId="0" priority="1" stopIfTrue="1">
      <formula>LEN(TRIM(F52))=0</formula>
    </cfRule>
  </conditionalFormatting>
  <dataValidations count="7">
    <dataValidation type="date" operator="greaterThan" allowBlank="1" showInputMessage="1" showErrorMessage="1" sqref="G30:I30 B30:D30 G50:I50">
      <formula1>42004</formula1>
    </dataValidation>
    <dataValidation type="whole" allowBlank="1" showInputMessage="1" showErrorMessage="1" sqref="B35:D35">
      <formula1>100000000</formula1>
      <formula2>999999999</formula2>
    </dataValidation>
    <dataValidation type="list" allowBlank="1" showInputMessage="1" showErrorMessage="1" sqref="F33:I33">
      <formula1>Funkce</formula1>
    </dataValidation>
    <dataValidation type="list" allowBlank="1" showInputMessage="1" showErrorMessage="1" sqref="B23:C26">
      <formula1>ParagrafKod</formula1>
    </dataValidation>
    <dataValidation type="list" allowBlank="1" showInputMessage="1" showErrorMessage="1" sqref="F23:G26">
      <formula1>ZdrojFinancovani</formula1>
    </dataValidation>
    <dataValidation type="decimal" allowBlank="1" showInputMessage="1" showErrorMessage="1" sqref="A23:A26">
      <formula1>0.01</formula1>
      <formula2>999999999.99</formula2>
    </dataValidation>
    <dataValidation type="list" allowBlank="1" showInputMessage="1" showErrorMessage="1" sqref="D23:E26">
      <formula1>RP</formula1>
    </dataValidation>
  </dataValidations>
  <pageMargins left="0.70866141732283472" right="0.31496062992125984" top="0.39370078740157483" bottom="0.39370078740157483" header="0.31496062992125984" footer="0.31496062992125984"/>
  <pageSetup paperSize="9" scale="69" orientation="portrait" r:id="rId1"/>
  <headerFooter>
    <oddHeader>&amp;RSM 10/2014, verze_1.5
Příloha č. 4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 sizeWithCells="1">
                  <from>
                    <xdr:col>0</xdr:col>
                    <xdr:colOff>904875</xdr:colOff>
                    <xdr:row>8</xdr:row>
                    <xdr:rowOff>38100</xdr:rowOff>
                  </from>
                  <to>
                    <xdr:col>1</xdr:col>
                    <xdr:colOff>9525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 sizeWithCells="1">
                  <from>
                    <xdr:col>3</xdr:col>
                    <xdr:colOff>342900</xdr:colOff>
                    <xdr:row>8</xdr:row>
                    <xdr:rowOff>19050</xdr:rowOff>
                  </from>
                  <to>
                    <xdr:col>3</xdr:col>
                    <xdr:colOff>590550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 altText=" Úprava příslibu *_x000a_(pod původním č.j.)">
                <anchor moveWithCells="1" sizeWithCells="1">
                  <from>
                    <xdr:col>6</xdr:col>
                    <xdr:colOff>447675</xdr:colOff>
                    <xdr:row>8</xdr:row>
                    <xdr:rowOff>38100</xdr:rowOff>
                  </from>
                  <to>
                    <xdr:col>6</xdr:col>
                    <xdr:colOff>781050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 sizeWithCells="1">
                  <from>
                    <xdr:col>0</xdr:col>
                    <xdr:colOff>866775</xdr:colOff>
                    <xdr:row>5</xdr:row>
                    <xdr:rowOff>38100</xdr:rowOff>
                  </from>
                  <to>
                    <xdr:col>0</xdr:col>
                    <xdr:colOff>1181100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8" name="Check Box 8">
              <controlPr defaultSize="0" autoFill="0" autoLine="0" autoPict="0">
                <anchor moveWithCells="1" sizeWithCells="1">
                  <from>
                    <xdr:col>0</xdr:col>
                    <xdr:colOff>866775</xdr:colOff>
                    <xdr:row>4</xdr:row>
                    <xdr:rowOff>66675</xdr:rowOff>
                  </from>
                  <to>
                    <xdr:col>0</xdr:col>
                    <xdr:colOff>1181100</xdr:colOff>
                    <xdr:row>4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Číselníky!$A$2:$A$107</xm:f>
          </x14:formula1>
          <xm:sqref>C12</xm:sqref>
        </x14:dataValidation>
        <x14:dataValidation type="list" allowBlank="1" showInputMessage="1" showErrorMessage="1">
          <x14:formula1>
            <xm:f>Číselníky!$E$2:$E$42</xm:f>
          </x14:formula1>
          <xm:sqref>C13</xm:sqref>
        </x14:dataValidation>
        <x14:dataValidation type="list" allowBlank="1" showInputMessage="1" showErrorMessage="1">
          <x14:formula1>
            <xm:f>Číselníky!$I$2:$I$40</xm:f>
          </x14:formula1>
          <xm:sqref>F34:I34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285"/>
  <sheetViews>
    <sheetView zoomScale="115" zoomScaleNormal="115" workbookViewId="0">
      <pane ySplit="1" topLeftCell="A2" activePane="bottomLeft" state="frozen"/>
      <selection pane="bottomLeft" activeCell="I38" sqref="I38"/>
    </sheetView>
  </sheetViews>
  <sheetFormatPr defaultRowHeight="11.25" x14ac:dyDescent="0.2"/>
  <cols>
    <col min="1" max="1" width="11.42578125" style="5" bestFit="1" customWidth="1"/>
    <col min="2" max="6" width="9.140625" style="5"/>
    <col min="7" max="7" width="19.7109375" style="5" bestFit="1" customWidth="1"/>
    <col min="8" max="8" width="9.140625" style="5"/>
    <col min="9" max="9" width="58.42578125" style="5" bestFit="1" customWidth="1"/>
    <col min="10" max="16384" width="9.140625" style="5"/>
  </cols>
  <sheetData>
    <row r="1" spans="1:13" s="1" customFormat="1" x14ac:dyDescent="0.25">
      <c r="A1" s="1" t="s">
        <v>54</v>
      </c>
      <c r="C1" s="1" t="s">
        <v>25</v>
      </c>
      <c r="E1" s="1" t="s">
        <v>29</v>
      </c>
      <c r="G1" s="2" t="s">
        <v>30</v>
      </c>
      <c r="I1" s="3" t="s">
        <v>40</v>
      </c>
      <c r="K1" s="1" t="s">
        <v>55</v>
      </c>
      <c r="M1" s="1" t="s">
        <v>60</v>
      </c>
    </row>
    <row r="2" spans="1:13" x14ac:dyDescent="0.2">
      <c r="A2" s="9">
        <v>100000</v>
      </c>
      <c r="C2" s="10">
        <v>5041</v>
      </c>
      <c r="E2" s="4">
        <v>100</v>
      </c>
      <c r="G2" s="6" t="s">
        <v>31</v>
      </c>
      <c r="I2" s="5" t="s">
        <v>65</v>
      </c>
      <c r="K2" s="5">
        <v>1011</v>
      </c>
      <c r="M2" s="5" t="s">
        <v>56</v>
      </c>
    </row>
    <row r="3" spans="1:13" x14ac:dyDescent="0.2">
      <c r="A3" s="9">
        <v>102000</v>
      </c>
      <c r="C3" s="10">
        <v>5042</v>
      </c>
      <c r="E3" s="4">
        <v>102</v>
      </c>
      <c r="G3" s="6" t="s">
        <v>32</v>
      </c>
      <c r="I3" s="5" t="s">
        <v>41</v>
      </c>
      <c r="K3" s="5">
        <v>1062</v>
      </c>
      <c r="M3" s="5" t="s">
        <v>57</v>
      </c>
    </row>
    <row r="4" spans="1:13" x14ac:dyDescent="0.2">
      <c r="A4" s="9">
        <v>103000</v>
      </c>
      <c r="C4" s="11">
        <v>5131</v>
      </c>
      <c r="E4" s="4">
        <v>103</v>
      </c>
      <c r="G4" s="6" t="s">
        <v>33</v>
      </c>
      <c r="I4" s="5" t="s">
        <v>42</v>
      </c>
      <c r="K4" s="5">
        <v>1069</v>
      </c>
      <c r="M4" s="5" t="s">
        <v>58</v>
      </c>
    </row>
    <row r="5" spans="1:13" x14ac:dyDescent="0.2">
      <c r="A5" s="9">
        <v>104000</v>
      </c>
      <c r="C5" s="10">
        <v>5132</v>
      </c>
      <c r="E5" s="4">
        <v>104</v>
      </c>
      <c r="G5" s="6" t="s">
        <v>34</v>
      </c>
      <c r="I5" s="5" t="s">
        <v>43</v>
      </c>
      <c r="M5" s="5" t="s">
        <v>59</v>
      </c>
    </row>
    <row r="6" spans="1:13" x14ac:dyDescent="0.2">
      <c r="A6" s="9">
        <v>105000</v>
      </c>
      <c r="C6" s="11">
        <v>5133</v>
      </c>
      <c r="E6" s="4">
        <v>105</v>
      </c>
      <c r="G6" s="6" t="s">
        <v>35</v>
      </c>
      <c r="I6" s="5" t="s">
        <v>44</v>
      </c>
    </row>
    <row r="7" spans="1:13" x14ac:dyDescent="0.2">
      <c r="A7" s="9">
        <v>106000</v>
      </c>
      <c r="C7" s="10">
        <v>5136</v>
      </c>
      <c r="E7" s="4">
        <v>106</v>
      </c>
      <c r="G7" s="6" t="s">
        <v>36</v>
      </c>
      <c r="I7" s="5" t="s">
        <v>45</v>
      </c>
    </row>
    <row r="8" spans="1:13" x14ac:dyDescent="0.2">
      <c r="A8" s="9">
        <v>107000</v>
      </c>
      <c r="C8" s="10">
        <v>5137</v>
      </c>
      <c r="E8" s="4">
        <v>107</v>
      </c>
      <c r="G8" s="6" t="s">
        <v>37</v>
      </c>
      <c r="I8" s="5" t="s">
        <v>46</v>
      </c>
    </row>
    <row r="9" spans="1:13" x14ac:dyDescent="0.2">
      <c r="A9" s="5">
        <v>401000</v>
      </c>
      <c r="C9" s="10">
        <v>5139</v>
      </c>
      <c r="E9" s="4">
        <v>401</v>
      </c>
      <c r="G9" s="6" t="s">
        <v>38</v>
      </c>
      <c r="I9" s="5" t="s">
        <v>47</v>
      </c>
    </row>
    <row r="10" spans="1:13" x14ac:dyDescent="0.2">
      <c r="A10" s="5">
        <v>109000</v>
      </c>
      <c r="C10" s="10">
        <v>5149</v>
      </c>
      <c r="E10" s="4">
        <v>109</v>
      </c>
      <c r="G10" s="6" t="s">
        <v>39</v>
      </c>
      <c r="I10" s="5" t="s">
        <v>48</v>
      </c>
    </row>
    <row r="11" spans="1:13" x14ac:dyDescent="0.2">
      <c r="A11" s="9">
        <v>200000</v>
      </c>
      <c r="C11" s="10">
        <v>5151</v>
      </c>
      <c r="E11" s="4">
        <v>200</v>
      </c>
      <c r="G11" s="6" t="s">
        <v>53</v>
      </c>
      <c r="I11" s="5" t="s">
        <v>49</v>
      </c>
    </row>
    <row r="12" spans="1:13" x14ac:dyDescent="0.2">
      <c r="A12" s="9">
        <v>201000</v>
      </c>
      <c r="C12" s="10">
        <v>5152</v>
      </c>
      <c r="E12" s="4">
        <v>201</v>
      </c>
      <c r="G12" s="6"/>
      <c r="I12" s="5" t="s">
        <v>50</v>
      </c>
    </row>
    <row r="13" spans="1:13" x14ac:dyDescent="0.2">
      <c r="A13" s="9">
        <v>202000</v>
      </c>
      <c r="C13" s="10">
        <v>5153</v>
      </c>
      <c r="E13" s="4">
        <v>202</v>
      </c>
      <c r="G13" s="6"/>
      <c r="I13" s="5" t="s">
        <v>52</v>
      </c>
    </row>
    <row r="14" spans="1:13" x14ac:dyDescent="0.2">
      <c r="A14" s="5">
        <v>204000</v>
      </c>
      <c r="C14" s="10">
        <v>5154</v>
      </c>
      <c r="E14" s="5">
        <v>204</v>
      </c>
      <c r="I14" s="5" t="s">
        <v>51</v>
      </c>
    </row>
    <row r="15" spans="1:13" x14ac:dyDescent="0.2">
      <c r="A15" s="5">
        <v>205000</v>
      </c>
      <c r="C15" s="10">
        <v>5155</v>
      </c>
      <c r="E15" s="5">
        <v>205</v>
      </c>
      <c r="I15" s="5" t="s">
        <v>67</v>
      </c>
    </row>
    <row r="16" spans="1:13" x14ac:dyDescent="0.2">
      <c r="A16" s="9">
        <v>206000</v>
      </c>
      <c r="C16" s="10">
        <v>5156</v>
      </c>
      <c r="E16" s="4">
        <v>206</v>
      </c>
      <c r="I16" s="7" t="s">
        <v>61</v>
      </c>
    </row>
    <row r="17" spans="1:9" x14ac:dyDescent="0.2">
      <c r="A17" s="9">
        <v>300000</v>
      </c>
      <c r="C17" s="10">
        <v>5157</v>
      </c>
      <c r="E17" s="4">
        <v>300</v>
      </c>
      <c r="I17" s="7" t="s">
        <v>62</v>
      </c>
    </row>
    <row r="18" spans="1:9" x14ac:dyDescent="0.2">
      <c r="A18" s="9">
        <v>301000</v>
      </c>
      <c r="C18" s="10">
        <v>5161</v>
      </c>
      <c r="E18" s="4">
        <v>301</v>
      </c>
      <c r="I18" s="7" t="s">
        <v>66</v>
      </c>
    </row>
    <row r="19" spans="1:9" x14ac:dyDescent="0.2">
      <c r="A19" s="9">
        <v>302000</v>
      </c>
      <c r="C19" s="10">
        <v>5162</v>
      </c>
      <c r="E19" s="4">
        <v>302</v>
      </c>
      <c r="I19" s="7" t="s">
        <v>68</v>
      </c>
    </row>
    <row r="20" spans="1:9" x14ac:dyDescent="0.2">
      <c r="A20" s="9">
        <v>304000</v>
      </c>
      <c r="C20" s="10">
        <v>5163</v>
      </c>
      <c r="E20" s="4">
        <v>304</v>
      </c>
      <c r="I20" s="7" t="s">
        <v>69</v>
      </c>
    </row>
    <row r="21" spans="1:9" x14ac:dyDescent="0.2">
      <c r="A21" s="9">
        <v>400000</v>
      </c>
      <c r="C21" s="10">
        <v>5164</v>
      </c>
      <c r="E21" s="4">
        <v>400</v>
      </c>
      <c r="I21" s="7" t="s">
        <v>70</v>
      </c>
    </row>
    <row r="22" spans="1:9" x14ac:dyDescent="0.2">
      <c r="A22" s="9">
        <v>402000</v>
      </c>
      <c r="C22" s="10">
        <v>5165</v>
      </c>
      <c r="E22" s="4">
        <v>402</v>
      </c>
      <c r="I22" s="7" t="s">
        <v>64</v>
      </c>
    </row>
    <row r="23" spans="1:9" x14ac:dyDescent="0.2">
      <c r="A23" s="9">
        <v>403000</v>
      </c>
      <c r="C23" s="10">
        <v>5166</v>
      </c>
      <c r="E23" s="4">
        <v>403</v>
      </c>
      <c r="I23" s="7" t="s">
        <v>71</v>
      </c>
    </row>
    <row r="24" spans="1:9" x14ac:dyDescent="0.2">
      <c r="A24" s="5">
        <v>500000</v>
      </c>
      <c r="C24" s="10">
        <v>5167</v>
      </c>
      <c r="E24" s="4">
        <v>500</v>
      </c>
      <c r="I24" s="7" t="s">
        <v>72</v>
      </c>
    </row>
    <row r="25" spans="1:9" x14ac:dyDescent="0.2">
      <c r="A25" s="9">
        <v>600000</v>
      </c>
      <c r="C25" s="10">
        <v>5168</v>
      </c>
      <c r="E25" s="5">
        <v>600</v>
      </c>
      <c r="I25" s="7" t="s">
        <v>73</v>
      </c>
    </row>
    <row r="26" spans="1:9" x14ac:dyDescent="0.2">
      <c r="A26" s="9">
        <v>601000</v>
      </c>
      <c r="C26" s="10">
        <v>5169</v>
      </c>
      <c r="E26" s="4">
        <v>601</v>
      </c>
      <c r="I26" s="7" t="s">
        <v>74</v>
      </c>
    </row>
    <row r="27" spans="1:9" x14ac:dyDescent="0.2">
      <c r="A27" s="9">
        <v>700000</v>
      </c>
      <c r="C27" s="10">
        <v>5171</v>
      </c>
      <c r="E27" s="4">
        <v>700</v>
      </c>
      <c r="I27" s="7" t="s">
        <v>75</v>
      </c>
    </row>
    <row r="28" spans="1:9" x14ac:dyDescent="0.2">
      <c r="A28" s="9">
        <v>701000</v>
      </c>
      <c r="C28" s="10">
        <v>5172</v>
      </c>
      <c r="E28" s="4">
        <v>701</v>
      </c>
      <c r="I28" s="7" t="s">
        <v>77</v>
      </c>
    </row>
    <row r="29" spans="1:9" x14ac:dyDescent="0.2">
      <c r="A29" s="9">
        <v>504100</v>
      </c>
      <c r="C29" s="10">
        <v>5173</v>
      </c>
      <c r="E29" s="4">
        <v>504</v>
      </c>
      <c r="I29" s="7" t="s">
        <v>76</v>
      </c>
    </row>
    <row r="30" spans="1:9" x14ac:dyDescent="0.2">
      <c r="A30" s="9">
        <v>504201</v>
      </c>
      <c r="C30" s="10">
        <v>5175</v>
      </c>
      <c r="E30" s="4">
        <v>505</v>
      </c>
      <c r="I30" s="7" t="s">
        <v>78</v>
      </c>
    </row>
    <row r="31" spans="1:9" x14ac:dyDescent="0.2">
      <c r="A31" s="9">
        <v>504202</v>
      </c>
      <c r="C31" s="10">
        <v>5176</v>
      </c>
      <c r="E31" s="4">
        <v>508</v>
      </c>
      <c r="I31" s="5" t="s">
        <v>79</v>
      </c>
    </row>
    <row r="32" spans="1:9" x14ac:dyDescent="0.2">
      <c r="A32" s="9">
        <v>504203</v>
      </c>
      <c r="C32" s="10">
        <v>5178</v>
      </c>
      <c r="E32" s="4">
        <v>514</v>
      </c>
      <c r="I32" s="5" t="s">
        <v>80</v>
      </c>
    </row>
    <row r="33" spans="1:9" x14ac:dyDescent="0.2">
      <c r="A33" s="9">
        <v>504204</v>
      </c>
      <c r="C33" s="11">
        <v>5179</v>
      </c>
      <c r="E33" s="4">
        <v>520</v>
      </c>
      <c r="I33" s="7" t="s">
        <v>81</v>
      </c>
    </row>
    <row r="34" spans="1:9" x14ac:dyDescent="0.2">
      <c r="A34" s="9">
        <v>505100</v>
      </c>
      <c r="C34" s="10">
        <v>5189</v>
      </c>
      <c r="E34" s="4">
        <v>521</v>
      </c>
      <c r="I34" s="8" t="s">
        <v>82</v>
      </c>
    </row>
    <row r="35" spans="1:9" x14ac:dyDescent="0.2">
      <c r="A35" s="9">
        <v>505201</v>
      </c>
      <c r="C35" s="10">
        <v>5191</v>
      </c>
      <c r="E35" s="4">
        <v>523</v>
      </c>
      <c r="I35" s="5" t="s">
        <v>83</v>
      </c>
    </row>
    <row r="36" spans="1:9" x14ac:dyDescent="0.2">
      <c r="A36" s="9">
        <v>505202</v>
      </c>
      <c r="C36" s="10">
        <v>5192</v>
      </c>
      <c r="E36" s="4">
        <v>525</v>
      </c>
      <c r="I36" s="5" t="s">
        <v>63</v>
      </c>
    </row>
    <row r="37" spans="1:9" x14ac:dyDescent="0.2">
      <c r="A37" s="9">
        <v>505203</v>
      </c>
      <c r="C37" s="11">
        <v>5194</v>
      </c>
      <c r="E37" s="4">
        <v>529</v>
      </c>
      <c r="I37" s="5" t="s">
        <v>91</v>
      </c>
    </row>
    <row r="38" spans="1:9" x14ac:dyDescent="0.2">
      <c r="A38" s="9">
        <v>505204</v>
      </c>
      <c r="C38" s="10">
        <v>5361</v>
      </c>
      <c r="E38" s="4">
        <v>537</v>
      </c>
      <c r="I38" s="5" t="s">
        <v>84</v>
      </c>
    </row>
    <row r="39" spans="1:9" x14ac:dyDescent="0.2">
      <c r="A39" s="9">
        <v>505205</v>
      </c>
      <c r="C39" s="10">
        <v>5362</v>
      </c>
      <c r="E39" s="4">
        <v>541</v>
      </c>
      <c r="I39" s="5" t="s">
        <v>85</v>
      </c>
    </row>
    <row r="40" spans="1:9" x14ac:dyDescent="0.2">
      <c r="A40" s="9">
        <v>505206</v>
      </c>
      <c r="C40" s="10">
        <v>5363</v>
      </c>
      <c r="E40" s="5">
        <v>544</v>
      </c>
      <c r="I40" s="5" t="s">
        <v>86</v>
      </c>
    </row>
    <row r="41" spans="1:9" x14ac:dyDescent="0.2">
      <c r="A41" s="9">
        <v>505207</v>
      </c>
      <c r="C41" s="10">
        <v>5365</v>
      </c>
      <c r="E41" s="5">
        <v>571</v>
      </c>
    </row>
    <row r="42" spans="1:9" x14ac:dyDescent="0.2">
      <c r="A42" s="9">
        <v>508100</v>
      </c>
      <c r="C42" s="10">
        <v>5909</v>
      </c>
      <c r="E42" s="5">
        <v>999</v>
      </c>
    </row>
    <row r="43" spans="1:9" x14ac:dyDescent="0.2">
      <c r="A43" s="9">
        <v>508202</v>
      </c>
      <c r="C43" s="10">
        <v>6111</v>
      </c>
    </row>
    <row r="44" spans="1:9" x14ac:dyDescent="0.2">
      <c r="A44" s="9">
        <v>508203</v>
      </c>
      <c r="C44" s="10">
        <v>6121</v>
      </c>
    </row>
    <row r="45" spans="1:9" x14ac:dyDescent="0.2">
      <c r="A45" s="9">
        <v>508204</v>
      </c>
      <c r="C45" s="10">
        <v>6122</v>
      </c>
    </row>
    <row r="46" spans="1:9" x14ac:dyDescent="0.2">
      <c r="A46" s="9">
        <v>508205</v>
      </c>
      <c r="C46" s="10">
        <v>6123</v>
      </c>
    </row>
    <row r="47" spans="1:9" x14ac:dyDescent="0.2">
      <c r="A47" s="9">
        <v>508207</v>
      </c>
      <c r="C47" s="10">
        <v>6124</v>
      </c>
    </row>
    <row r="48" spans="1:9" x14ac:dyDescent="0.2">
      <c r="A48" s="9">
        <v>514100</v>
      </c>
      <c r="C48" s="10">
        <v>6125</v>
      </c>
    </row>
    <row r="49" spans="1:3" x14ac:dyDescent="0.2">
      <c r="A49" s="9">
        <v>514201</v>
      </c>
      <c r="C49" s="10">
        <v>6130</v>
      </c>
    </row>
    <row r="50" spans="1:3" x14ac:dyDescent="0.2">
      <c r="A50" s="9">
        <v>514202</v>
      </c>
    </row>
    <row r="51" spans="1:3" x14ac:dyDescent="0.2">
      <c r="A51" s="9">
        <v>514203</v>
      </c>
      <c r="C51" s="11"/>
    </row>
    <row r="52" spans="1:3" x14ac:dyDescent="0.2">
      <c r="A52" s="9">
        <v>514204</v>
      </c>
    </row>
    <row r="53" spans="1:3" x14ac:dyDescent="0.2">
      <c r="A53" s="9">
        <v>514205</v>
      </c>
    </row>
    <row r="54" spans="1:3" x14ac:dyDescent="0.2">
      <c r="A54" s="9">
        <v>520100</v>
      </c>
    </row>
    <row r="55" spans="1:3" x14ac:dyDescent="0.2">
      <c r="A55" s="9">
        <v>520201</v>
      </c>
    </row>
    <row r="56" spans="1:3" x14ac:dyDescent="0.2">
      <c r="A56" s="9">
        <v>520202</v>
      </c>
    </row>
    <row r="57" spans="1:3" x14ac:dyDescent="0.2">
      <c r="A57" s="9">
        <v>520203</v>
      </c>
    </row>
    <row r="58" spans="1:3" x14ac:dyDescent="0.2">
      <c r="A58" s="9">
        <v>520204</v>
      </c>
    </row>
    <row r="59" spans="1:3" x14ac:dyDescent="0.2">
      <c r="A59" s="9">
        <v>520205</v>
      </c>
    </row>
    <row r="60" spans="1:3" x14ac:dyDescent="0.2">
      <c r="A60" s="9">
        <v>521100</v>
      </c>
    </row>
    <row r="61" spans="1:3" x14ac:dyDescent="0.2">
      <c r="A61" s="9">
        <v>521201</v>
      </c>
    </row>
    <row r="62" spans="1:3" x14ac:dyDescent="0.2">
      <c r="A62" s="9">
        <v>521202</v>
      </c>
    </row>
    <row r="63" spans="1:3" x14ac:dyDescent="0.2">
      <c r="A63" s="9">
        <v>521203</v>
      </c>
    </row>
    <row r="64" spans="1:3" x14ac:dyDescent="0.2">
      <c r="A64" s="9">
        <v>521204</v>
      </c>
    </row>
    <row r="65" spans="1:1" x14ac:dyDescent="0.2">
      <c r="A65" s="9">
        <v>521205</v>
      </c>
    </row>
    <row r="66" spans="1:1" x14ac:dyDescent="0.2">
      <c r="A66" s="9">
        <v>523100</v>
      </c>
    </row>
    <row r="67" spans="1:1" x14ac:dyDescent="0.2">
      <c r="A67" s="9">
        <v>523201</v>
      </c>
    </row>
    <row r="68" spans="1:1" x14ac:dyDescent="0.2">
      <c r="A68" s="9">
        <v>523202</v>
      </c>
    </row>
    <row r="69" spans="1:1" x14ac:dyDescent="0.2">
      <c r="A69" s="9">
        <v>523203</v>
      </c>
    </row>
    <row r="70" spans="1:1" x14ac:dyDescent="0.2">
      <c r="A70" s="9">
        <v>523204</v>
      </c>
    </row>
    <row r="71" spans="1:1" x14ac:dyDescent="0.2">
      <c r="A71" s="9">
        <v>523205</v>
      </c>
    </row>
    <row r="72" spans="1:1" x14ac:dyDescent="0.2">
      <c r="A72" s="9">
        <v>523206</v>
      </c>
    </row>
    <row r="73" spans="1:1" x14ac:dyDescent="0.2">
      <c r="A73" s="9">
        <v>523207</v>
      </c>
    </row>
    <row r="74" spans="1:1" x14ac:dyDescent="0.2">
      <c r="A74" s="9">
        <v>525100</v>
      </c>
    </row>
    <row r="75" spans="1:1" x14ac:dyDescent="0.2">
      <c r="A75" s="9">
        <v>525201</v>
      </c>
    </row>
    <row r="76" spans="1:1" x14ac:dyDescent="0.2">
      <c r="A76" s="9">
        <v>525202</v>
      </c>
    </row>
    <row r="77" spans="1:1" x14ac:dyDescent="0.2">
      <c r="A77" s="9">
        <v>525203</v>
      </c>
    </row>
    <row r="78" spans="1:1" x14ac:dyDescent="0.2">
      <c r="A78" s="9">
        <v>525204</v>
      </c>
    </row>
    <row r="79" spans="1:1" x14ac:dyDescent="0.2">
      <c r="A79" s="9">
        <v>529100</v>
      </c>
    </row>
    <row r="80" spans="1:1" x14ac:dyDescent="0.2">
      <c r="A80" s="9">
        <v>529201</v>
      </c>
    </row>
    <row r="81" spans="1:1" x14ac:dyDescent="0.2">
      <c r="A81" s="9">
        <v>529202</v>
      </c>
    </row>
    <row r="82" spans="1:1" x14ac:dyDescent="0.2">
      <c r="A82" s="9">
        <v>537100</v>
      </c>
    </row>
    <row r="83" spans="1:1" x14ac:dyDescent="0.2">
      <c r="A83" s="9">
        <v>537202</v>
      </c>
    </row>
    <row r="84" spans="1:1" x14ac:dyDescent="0.2">
      <c r="A84" s="9">
        <v>537203</v>
      </c>
    </row>
    <row r="85" spans="1:1" x14ac:dyDescent="0.2">
      <c r="A85" s="9">
        <v>537204</v>
      </c>
    </row>
    <row r="86" spans="1:1" x14ac:dyDescent="0.2">
      <c r="A86" s="9">
        <v>537205</v>
      </c>
    </row>
    <row r="87" spans="1:1" x14ac:dyDescent="0.2">
      <c r="A87" s="9">
        <v>537206</v>
      </c>
    </row>
    <row r="88" spans="1:1" x14ac:dyDescent="0.2">
      <c r="A88" s="9">
        <v>537207</v>
      </c>
    </row>
    <row r="89" spans="1:1" x14ac:dyDescent="0.2">
      <c r="A89" s="9">
        <v>537208</v>
      </c>
    </row>
    <row r="90" spans="1:1" x14ac:dyDescent="0.2">
      <c r="A90" s="9">
        <v>537209</v>
      </c>
    </row>
    <row r="91" spans="1:1" x14ac:dyDescent="0.2">
      <c r="A91" s="9">
        <v>537212</v>
      </c>
    </row>
    <row r="92" spans="1:1" x14ac:dyDescent="0.2">
      <c r="A92" s="9">
        <v>537213</v>
      </c>
    </row>
    <row r="93" spans="1:1" x14ac:dyDescent="0.2">
      <c r="A93" s="9">
        <v>541100</v>
      </c>
    </row>
    <row r="94" spans="1:1" x14ac:dyDescent="0.2">
      <c r="A94" s="9">
        <v>541201</v>
      </c>
    </row>
    <row r="95" spans="1:1" x14ac:dyDescent="0.2">
      <c r="A95" s="9">
        <v>541202</v>
      </c>
    </row>
    <row r="96" spans="1:1" x14ac:dyDescent="0.2">
      <c r="A96" s="9">
        <v>541204</v>
      </c>
    </row>
    <row r="97" spans="1:1" x14ac:dyDescent="0.2">
      <c r="A97" s="9">
        <v>544100</v>
      </c>
    </row>
    <row r="98" spans="1:1" x14ac:dyDescent="0.2">
      <c r="A98" s="9">
        <v>544201</v>
      </c>
    </row>
    <row r="99" spans="1:1" x14ac:dyDescent="0.2">
      <c r="A99" s="9">
        <v>544202</v>
      </c>
    </row>
    <row r="100" spans="1:1" x14ac:dyDescent="0.2">
      <c r="A100" s="9">
        <v>544203</v>
      </c>
    </row>
    <row r="101" spans="1:1" x14ac:dyDescent="0.2">
      <c r="A101" s="9">
        <v>544204</v>
      </c>
    </row>
    <row r="102" spans="1:1" x14ac:dyDescent="0.2">
      <c r="A102" s="9">
        <v>571100</v>
      </c>
    </row>
    <row r="103" spans="1:1" x14ac:dyDescent="0.2">
      <c r="A103" s="9">
        <v>571202</v>
      </c>
    </row>
    <row r="104" spans="1:1" x14ac:dyDescent="0.2">
      <c r="A104" s="9">
        <v>571203</v>
      </c>
    </row>
    <row r="105" spans="1:1" x14ac:dyDescent="0.2">
      <c r="A105" s="9">
        <v>571204</v>
      </c>
    </row>
    <row r="106" spans="1:1" x14ac:dyDescent="0.2">
      <c r="A106" s="9">
        <v>571205</v>
      </c>
    </row>
    <row r="107" spans="1:1" x14ac:dyDescent="0.2">
      <c r="A107" s="9">
        <v>571205</v>
      </c>
    </row>
    <row r="108" spans="1:1" x14ac:dyDescent="0.2">
      <c r="A108" s="4"/>
    </row>
    <row r="109" spans="1:1" x14ac:dyDescent="0.2">
      <c r="A109" s="4"/>
    </row>
    <row r="110" spans="1:1" x14ac:dyDescent="0.2">
      <c r="A110" s="4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  <row r="122" spans="1:1" x14ac:dyDescent="0.2">
      <c r="A122" s="4"/>
    </row>
    <row r="123" spans="1:1" x14ac:dyDescent="0.2">
      <c r="A123" s="4"/>
    </row>
    <row r="124" spans="1:1" x14ac:dyDescent="0.2">
      <c r="A124" s="4"/>
    </row>
    <row r="125" spans="1:1" x14ac:dyDescent="0.2">
      <c r="A125" s="4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4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4"/>
    </row>
    <row r="143" spans="1:1" x14ac:dyDescent="0.2">
      <c r="A143" s="4"/>
    </row>
    <row r="144" spans="1:1" x14ac:dyDescent="0.2">
      <c r="A144" s="4"/>
    </row>
    <row r="145" spans="1:1" x14ac:dyDescent="0.2">
      <c r="A145" s="4"/>
    </row>
    <row r="146" spans="1:1" x14ac:dyDescent="0.2">
      <c r="A146" s="4"/>
    </row>
    <row r="147" spans="1:1" x14ac:dyDescent="0.2">
      <c r="A147" s="4"/>
    </row>
    <row r="148" spans="1:1" x14ac:dyDescent="0.2">
      <c r="A148" s="4"/>
    </row>
    <row r="149" spans="1:1" x14ac:dyDescent="0.2">
      <c r="A149" s="4"/>
    </row>
    <row r="150" spans="1:1" x14ac:dyDescent="0.2">
      <c r="A150" s="4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  <row r="160" spans="1:1" x14ac:dyDescent="0.2">
      <c r="A160" s="4"/>
    </row>
    <row r="161" spans="1:1" x14ac:dyDescent="0.2">
      <c r="A161" s="4"/>
    </row>
    <row r="162" spans="1:1" x14ac:dyDescent="0.2">
      <c r="A162" s="4"/>
    </row>
    <row r="163" spans="1:1" x14ac:dyDescent="0.2">
      <c r="A163" s="4"/>
    </row>
    <row r="164" spans="1:1" x14ac:dyDescent="0.2">
      <c r="A164" s="4"/>
    </row>
    <row r="165" spans="1:1" x14ac:dyDescent="0.2">
      <c r="A165" s="4"/>
    </row>
    <row r="166" spans="1:1" x14ac:dyDescent="0.2">
      <c r="A166" s="4"/>
    </row>
    <row r="167" spans="1:1" x14ac:dyDescent="0.2">
      <c r="A167" s="4"/>
    </row>
    <row r="168" spans="1:1" x14ac:dyDescent="0.2">
      <c r="A168" s="4"/>
    </row>
    <row r="169" spans="1:1" x14ac:dyDescent="0.2">
      <c r="A169" s="4"/>
    </row>
    <row r="170" spans="1:1" x14ac:dyDescent="0.2">
      <c r="A170" s="4"/>
    </row>
    <row r="171" spans="1:1" x14ac:dyDescent="0.2">
      <c r="A171" s="4"/>
    </row>
    <row r="172" spans="1:1" x14ac:dyDescent="0.2">
      <c r="A172" s="4"/>
    </row>
    <row r="173" spans="1:1" x14ac:dyDescent="0.2">
      <c r="A173" s="4"/>
    </row>
    <row r="174" spans="1:1" x14ac:dyDescent="0.2">
      <c r="A174" s="4"/>
    </row>
    <row r="175" spans="1:1" x14ac:dyDescent="0.2">
      <c r="A175" s="4"/>
    </row>
    <row r="176" spans="1:1" x14ac:dyDescent="0.2">
      <c r="A176" s="4"/>
    </row>
    <row r="177" spans="1:1" x14ac:dyDescent="0.2">
      <c r="A177" s="4"/>
    </row>
    <row r="178" spans="1:1" x14ac:dyDescent="0.2">
      <c r="A178" s="4"/>
    </row>
    <row r="179" spans="1:1" x14ac:dyDescent="0.2">
      <c r="A179" s="4"/>
    </row>
    <row r="180" spans="1:1" x14ac:dyDescent="0.2">
      <c r="A180" s="4"/>
    </row>
    <row r="181" spans="1:1" x14ac:dyDescent="0.2">
      <c r="A181" s="4"/>
    </row>
    <row r="182" spans="1:1" x14ac:dyDescent="0.2">
      <c r="A182" s="4"/>
    </row>
    <row r="183" spans="1:1" x14ac:dyDescent="0.2">
      <c r="A183" s="4"/>
    </row>
    <row r="184" spans="1:1" x14ac:dyDescent="0.2">
      <c r="A184" s="4"/>
    </row>
    <row r="185" spans="1:1" x14ac:dyDescent="0.2">
      <c r="A185" s="4"/>
    </row>
    <row r="186" spans="1:1" x14ac:dyDescent="0.2">
      <c r="A186" s="4"/>
    </row>
    <row r="187" spans="1:1" x14ac:dyDescent="0.2">
      <c r="A187" s="4"/>
    </row>
    <row r="188" spans="1:1" x14ac:dyDescent="0.2">
      <c r="A188" s="4"/>
    </row>
    <row r="189" spans="1:1" x14ac:dyDescent="0.2">
      <c r="A189" s="4"/>
    </row>
    <row r="190" spans="1:1" x14ac:dyDescent="0.2">
      <c r="A190" s="4"/>
    </row>
    <row r="191" spans="1:1" x14ac:dyDescent="0.2">
      <c r="A191" s="4"/>
    </row>
    <row r="192" spans="1:1" x14ac:dyDescent="0.2">
      <c r="A192" s="4"/>
    </row>
    <row r="193" spans="1:1" x14ac:dyDescent="0.2">
      <c r="A193" s="4"/>
    </row>
    <row r="194" spans="1:1" x14ac:dyDescent="0.2">
      <c r="A194" s="4"/>
    </row>
    <row r="195" spans="1:1" x14ac:dyDescent="0.2">
      <c r="A195" s="4"/>
    </row>
    <row r="196" spans="1:1" x14ac:dyDescent="0.2">
      <c r="A196" s="4"/>
    </row>
    <row r="197" spans="1:1" x14ac:dyDescent="0.2">
      <c r="A197" s="4"/>
    </row>
    <row r="198" spans="1:1" x14ac:dyDescent="0.2">
      <c r="A198" s="4"/>
    </row>
    <row r="199" spans="1:1" x14ac:dyDescent="0.2">
      <c r="A199" s="4"/>
    </row>
    <row r="200" spans="1:1" x14ac:dyDescent="0.2">
      <c r="A200" s="4"/>
    </row>
    <row r="201" spans="1:1" x14ac:dyDescent="0.2">
      <c r="A201" s="4"/>
    </row>
    <row r="202" spans="1:1" x14ac:dyDescent="0.2">
      <c r="A202" s="4"/>
    </row>
    <row r="203" spans="1:1" x14ac:dyDescent="0.2">
      <c r="A203" s="4"/>
    </row>
    <row r="204" spans="1:1" x14ac:dyDescent="0.2">
      <c r="A204" s="4"/>
    </row>
    <row r="205" spans="1:1" x14ac:dyDescent="0.2">
      <c r="A205" s="4"/>
    </row>
    <row r="206" spans="1:1" x14ac:dyDescent="0.2">
      <c r="A206" s="4"/>
    </row>
    <row r="207" spans="1:1" x14ac:dyDescent="0.2">
      <c r="A207" s="4"/>
    </row>
    <row r="208" spans="1:1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  <row r="216" spans="1:1" x14ac:dyDescent="0.2">
      <c r="A216" s="4"/>
    </row>
    <row r="217" spans="1:1" x14ac:dyDescent="0.2">
      <c r="A217" s="4"/>
    </row>
    <row r="218" spans="1:1" x14ac:dyDescent="0.2">
      <c r="A218" s="4"/>
    </row>
    <row r="219" spans="1:1" x14ac:dyDescent="0.2">
      <c r="A219" s="4"/>
    </row>
    <row r="220" spans="1:1" x14ac:dyDescent="0.2">
      <c r="A220" s="4"/>
    </row>
    <row r="221" spans="1:1" x14ac:dyDescent="0.2">
      <c r="A221" s="4"/>
    </row>
    <row r="222" spans="1:1" x14ac:dyDescent="0.2">
      <c r="A222" s="4"/>
    </row>
    <row r="223" spans="1:1" x14ac:dyDescent="0.2">
      <c r="A223" s="4"/>
    </row>
    <row r="224" spans="1:1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</sheetData>
  <sheetProtection algorithmName="SHA-512" hashValue="kH71GgXjFRYyYMH73NMn7F1fz/ZDxxePWhk2lAOcskTNnqlv2JTiS29vs/P/++KOCW/TjxZ2dto95bGqcJI8kw==" saltValue="tYDqRfhkT/boWOwwiQeTxA==" spinCount="100000" sheet="1" objects="1" scenarios="1" selectLockedCells="1" selectUnlockedCells="1"/>
  <autoFilter ref="A1:I1"/>
  <sortState ref="A2:A98">
    <sortCondition ref="A2:A98"/>
  </sortState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14062F-4C84-4339-845A-4123E86C7C2A}">
  <ds:schemaRefs>
    <ds:schemaRef ds:uri="8d690c5f-7846-456b-922c-7f81e7b73eda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FA6066E-1353-4C87-A82F-7F89F2C6BA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534EFF-8EC4-4E7D-B7B4-B2A27BF86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ZPŘK</vt:lpstr>
      <vt:lpstr>Číselníky</vt:lpstr>
      <vt:lpstr>CisloOUOJ</vt:lpstr>
      <vt:lpstr>DruhyPadOUOJ</vt:lpstr>
      <vt:lpstr>Funkce</vt:lpstr>
      <vt:lpstr>ParagrafKod</vt:lpstr>
      <vt:lpstr>RJ</vt:lpstr>
      <vt:lpstr>RP</vt:lpstr>
      <vt:lpstr>ZdrojFinancovani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č 4 ke směrnici o finanční kontrole</dc:title>
  <dc:creator>b.f.</dc:creator>
  <cp:lastModifiedBy>Malcová Alexandra Ing.</cp:lastModifiedBy>
  <cp:lastPrinted>2018-05-04T10:15:04Z</cp:lastPrinted>
  <dcterms:created xsi:type="dcterms:W3CDTF">2014-12-29T21:06:59Z</dcterms:created>
  <dcterms:modified xsi:type="dcterms:W3CDTF">2018-05-04T10:15:14Z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